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200" windowHeight="11595" tabRatio="848"/>
  </bookViews>
  <sheets>
    <sheet name="IR" sheetId="15" r:id="rId1"/>
  </sheets>
  <definedNames>
    <definedName name="OLE_LINK2" localSheetId="0">IR!#REF!</definedName>
    <definedName name="_xlnm.Print_Area" localSheetId="0">IR!$A$1:$H$227</definedName>
  </definedNames>
  <calcPr calcId="125725"/>
</workbook>
</file>

<file path=xl/sharedStrings.xml><?xml version="1.0" encoding="utf-8"?>
<sst xmlns="http://schemas.openxmlformats.org/spreadsheetml/2006/main" count="282" uniqueCount="214">
  <si>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</si>
  <si>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</si>
  <si>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</si>
  <si>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</si>
  <si>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</si>
  <si>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</si>
  <si>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Long Term</t>
  </si>
  <si>
    <t>Short Term</t>
  </si>
  <si>
    <t>Weighted Average Interest Rate (%)</t>
  </si>
  <si>
    <t>Number of Loans</t>
  </si>
  <si>
    <t>Mortgage Credit Pool</t>
  </si>
  <si>
    <t>Covered Bonds Outstanding</t>
  </si>
  <si>
    <t xml:space="preserve">Mortgage Credit + Other Assets WA Remaining Term - Covered Bonds WA Remaining Term &gt;= 0 </t>
  </si>
  <si>
    <t>Weighted Average Spread (%)</t>
  </si>
  <si>
    <t xml:space="preserve">Estimated Interest from Mortgage Credit and Other Assets - Estimated Interest from Covered Bonds &gt;= 0 </t>
  </si>
  <si>
    <t>Liquidity Cushion amount</t>
  </si>
  <si>
    <t>Deposits with eligible financial institutions</t>
  </si>
  <si>
    <t>Liquidity Cushion requirement calculation</t>
  </si>
  <si>
    <t>Required Liquidity Cushion</t>
  </si>
  <si>
    <t>Interest due month 1</t>
  </si>
  <si>
    <t>Interest due month 2</t>
  </si>
  <si>
    <t>Interest due month 3</t>
  </si>
  <si>
    <t>Nominal Amount</t>
  </si>
  <si>
    <t>Fixed to Floating Swaps</t>
  </si>
  <si>
    <t>Interest Basis Swaps</t>
  </si>
  <si>
    <t>Deposits with a remaining term &gt; 100 days &lt;= 15% Covered Bonds Nominal</t>
  </si>
  <si>
    <t>Total Cover Pool</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</si>
  <si>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</si>
  <si>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</si>
  <si>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</si>
  <si>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</si>
  <si>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</si>
  <si>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</si>
  <si>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</si>
  <si>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</si>
  <si>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</si>
  <si>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</si>
  <si>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</si>
  <si>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</si>
  <si>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</si>
  <si>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</si>
  <si>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</si>
  <si>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Weight of the 5 largest borrowers (current principal balance) %</t>
  </si>
  <si>
    <t>Weight of the 10 largest borrowers (current principal balance) %</t>
  </si>
  <si>
    <t>40 to 50%</t>
  </si>
  <si>
    <t>50 to 60%</t>
  </si>
  <si>
    <t>60 to 70%</t>
  </si>
  <si>
    <t>70 to 80%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</si>
  <si>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</si>
  <si>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</si>
  <si>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</si>
  <si>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</si>
  <si>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</si>
  <si>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</si>
  <si>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</si>
  <si>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</si>
  <si>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</si>
  <si>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</si>
  <si>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</si>
  <si>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</si>
  <si>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</si>
  <si>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</si>
  <si>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</si>
  <si>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Other</t>
  </si>
  <si>
    <t>Buy to Let</t>
  </si>
  <si>
    <t>Owner-occupied</t>
  </si>
  <si>
    <t xml:space="preserve">Second Home </t>
  </si>
  <si>
    <t>3. Asset Cover Test</t>
  </si>
  <si>
    <t>Issue Date</t>
  </si>
  <si>
    <t>Coupon</t>
  </si>
  <si>
    <t>Maturity Date</t>
  </si>
  <si>
    <t>Quarterly</t>
  </si>
  <si>
    <t>Report Reference Date:</t>
  </si>
  <si>
    <t>Report Frequency:</t>
  </si>
  <si>
    <t>Current principal balance of the 5 largest borrowers (EUR)</t>
  </si>
  <si>
    <t>Current principal balance of the 10 largest borrowers (EUR)</t>
  </si>
  <si>
    <t>Portugal</t>
  </si>
  <si>
    <t>More than 80%</t>
  </si>
  <si>
    <t>Up to 40%</t>
  </si>
  <si>
    <t>&gt; 60 to 90 days</t>
  </si>
  <si>
    <t>&gt; 30 to 60 days</t>
  </si>
  <si>
    <t>Algarve</t>
  </si>
  <si>
    <t>Alentejo</t>
  </si>
  <si>
    <t>Lisbon</t>
  </si>
  <si>
    <t>Madeira</t>
  </si>
  <si>
    <t>Azores</t>
  </si>
  <si>
    <t>Center</t>
  </si>
  <si>
    <t>Notes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</si>
  <si>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</si>
  <si>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</si>
  <si>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Max Maturity Date (yyyy-mm-dd)</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</si>
  <si>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</si>
  <si>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</si>
  <si>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</si>
  <si>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Legal Minimum Overcollateralization</t>
  </si>
  <si>
    <t>No</t>
  </si>
  <si>
    <t>Yes</t>
  </si>
  <si>
    <t>Syndicated Covered Bonds Issues</t>
  </si>
  <si>
    <t>Private Placements Covered Bonds Issues</t>
  </si>
  <si>
    <t>Main Characteristics</t>
  </si>
  <si>
    <t>6. Mortgage Credit Pool</t>
  </si>
  <si>
    <t>6. Mortgage Credit Pool (continued)</t>
  </si>
  <si>
    <t>Remaining Term</t>
  </si>
  <si>
    <t>Geographical Distribution</t>
  </si>
  <si>
    <t>% Total Loans</t>
  </si>
  <si>
    <t>% Total Amount</t>
  </si>
  <si>
    <t>Loan Purpose</t>
  </si>
  <si>
    <t>4. Other Triggers</t>
  </si>
  <si>
    <t>OK</t>
  </si>
  <si>
    <t>5. Currency Exposure</t>
  </si>
  <si>
    <t>Assets in a currency different than Euro (yes/no)</t>
  </si>
  <si>
    <t>Liabilities in a currency different than Euro (yes/no)</t>
  </si>
  <si>
    <t>Cross currency swaps in place (yes/no)</t>
  </si>
  <si>
    <t>Currency Exposure Detail</t>
  </si>
  <si>
    <t>n/a</t>
  </si>
  <si>
    <t>&gt; 90 days</t>
  </si>
  <si>
    <t>2. Covered Bonds Issues</t>
  </si>
  <si>
    <t>CRD Compliant (Yes/No)</t>
  </si>
  <si>
    <t>Cover Pool Includes</t>
  </si>
  <si>
    <t>Interest Rate Type</t>
  </si>
  <si>
    <t>Seasoning</t>
  </si>
  <si>
    <t>Property Type</t>
  </si>
  <si>
    <t>Residential</t>
  </si>
  <si>
    <t>Flat</t>
  </si>
  <si>
    <t>House</t>
  </si>
  <si>
    <t>Commercial</t>
  </si>
  <si>
    <t>1. Current Credit Ratings</t>
  </si>
  <si>
    <t>Repayment Type</t>
  </si>
  <si>
    <t>Annuity / French</t>
  </si>
  <si>
    <t>Linear</t>
  </si>
  <si>
    <t>Increasing instalments</t>
  </si>
  <si>
    <t>Bullet</t>
  </si>
  <si>
    <t>Interest-only</t>
  </si>
  <si>
    <t>Principal Balance</t>
  </si>
  <si>
    <t>Amount of Loans</t>
  </si>
  <si>
    <t xml:space="preserve">   Number of Loans  </t>
  </si>
  <si>
    <t>Other Assets &lt;= 20% (Cover Pool + Other Assets)</t>
  </si>
  <si>
    <t>N/A</t>
  </si>
  <si>
    <t>Total Amount of Derivatives in the Cover pool</t>
  </si>
  <si>
    <t xml:space="preserve">10. Contacts </t>
  </si>
  <si>
    <t>Commercial Mortgages</t>
  </si>
  <si>
    <t>Subsidized Loans</t>
  </si>
  <si>
    <t>8. Liquidity Cushion</t>
  </si>
  <si>
    <t>9. Derivative Financial Instruments</t>
  </si>
  <si>
    <t>0-1 Years</t>
  </si>
  <si>
    <t>1-2 Years</t>
  </si>
  <si>
    <t>2-3 Years</t>
  </si>
  <si>
    <t>3-4 Years</t>
  </si>
  <si>
    <t>4-5 Years</t>
  </si>
  <si>
    <t>5-10 Years</t>
  </si>
  <si>
    <t>&gt;10 Years</t>
  </si>
  <si>
    <t>In EUR</t>
  </si>
  <si>
    <t>7. Expected Maturity Structure</t>
  </si>
  <si>
    <t>Cover Pool</t>
  </si>
  <si>
    <t>Covered Bonds</t>
  </si>
  <si>
    <t>https://coveredbondlabel.com/</t>
  </si>
  <si>
    <t>ECBC Label Website</t>
  </si>
  <si>
    <t>Caixa Económica Montepio Geral</t>
  </si>
  <si>
    <t xml:space="preserve">   Cash and Deposits</t>
  </si>
  <si>
    <t xml:space="preserve">   RMBS</t>
  </si>
  <si>
    <t xml:space="preserve">   Other securities</t>
  </si>
  <si>
    <t xml:space="preserve">   % of ECB eligible assets</t>
  </si>
  <si>
    <t>Series 2   (ISIN PTCMKTOE0007)</t>
  </si>
  <si>
    <t>Series 3   (ISIN PTCMHKOE0019)</t>
  </si>
  <si>
    <t>Series 4   (ISIN PTCMGXOE0015)</t>
  </si>
  <si>
    <t>Floating Rate</t>
  </si>
  <si>
    <t>Committed overcollateralization (Fitch)</t>
  </si>
  <si>
    <t>Financial Division</t>
  </si>
  <si>
    <t>users_GT@montepio.pt</t>
  </si>
  <si>
    <t>Other Reports on CEMG website</t>
  </si>
  <si>
    <r>
      <t>Soft Bullet Date</t>
    </r>
    <r>
      <rPr>
        <b/>
        <vertAlign val="superscript"/>
        <sz val="9"/>
        <color theme="3" tint="-0.499984740745262"/>
        <rFont val="Verdana"/>
        <family val="2"/>
      </rPr>
      <t>1</t>
    </r>
  </si>
  <si>
    <r>
      <t>Other Assets</t>
    </r>
    <r>
      <rPr>
        <b/>
        <vertAlign val="superscript"/>
        <sz val="9"/>
        <color theme="3" tint="-0.499984740745262"/>
        <rFont val="Verdana"/>
        <family val="2"/>
      </rPr>
      <t>2</t>
    </r>
    <r>
      <rPr>
        <b/>
        <sz val="9"/>
        <color theme="3" tint="-0.499984740745262"/>
        <rFont val="Verdana"/>
        <family val="2"/>
      </rPr>
      <t xml:space="preserve"> (Deposits and Securities at market value)</t>
    </r>
    <r>
      <rPr>
        <b/>
        <vertAlign val="superscript"/>
        <sz val="9"/>
        <color theme="3" tint="-0.499984740745262"/>
        <rFont val="Verdana"/>
        <family val="2"/>
      </rPr>
      <t>1</t>
    </r>
  </si>
  <si>
    <r>
      <t>Overcollateralization</t>
    </r>
    <r>
      <rPr>
        <b/>
        <vertAlign val="superscript"/>
        <sz val="9"/>
        <color theme="3" tint="-0.499984740745262"/>
        <rFont val="Verdana"/>
        <family val="2"/>
      </rPr>
      <t>3</t>
    </r>
    <r>
      <rPr>
        <b/>
        <sz val="9"/>
        <color theme="3" tint="-0.499984740745262"/>
        <rFont val="Verdana"/>
        <family val="2"/>
      </rPr>
      <t xml:space="preserve"> with cash collateral (Current OC)</t>
    </r>
  </si>
  <si>
    <r>
      <t xml:space="preserve">Required Overcollateralization (Fitch) - </t>
    </r>
    <r>
      <rPr>
        <sz val="9"/>
        <color theme="3" tint="-0.499984740745262"/>
        <rFont val="Verdana"/>
        <family val="2"/>
      </rPr>
      <t>Minimum OC level to keep the current Mortgage Covered Bond Programme rating</t>
    </r>
  </si>
  <si>
    <r>
      <t>Net Present Value of Assets (incl. derivatives)</t>
    </r>
    <r>
      <rPr>
        <vertAlign val="superscript"/>
        <sz val="9"/>
        <color theme="3" tint="-0.499984740745262"/>
        <rFont val="Verdana"/>
        <family val="2"/>
      </rPr>
      <t>4</t>
    </r>
  </si>
  <si>
    <r>
      <t>Net present value of liabilities (incl. derivatives)</t>
    </r>
    <r>
      <rPr>
        <vertAlign val="superscript"/>
        <sz val="9"/>
        <color theme="3" tint="-0.499984740745262"/>
        <rFont val="Verdana"/>
        <family val="2"/>
      </rPr>
      <t>4</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</si>
  <si>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</si>
  <si>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 (stress of + 200bps)</t>
    </r>
  </si>
  <si>
    <r>
      <t xml:space="preserve">Net Present Value of Assets (incl. derivatives) - Net present value of liabilities (incl. derivatives) </t>
    </r>
    <r>
      <rPr>
        <sz val="9"/>
        <color theme="3" tint="-0.499984740745262"/>
        <rFont val="Calibri"/>
        <family val="2"/>
      </rPr>
      <t xml:space="preserve">≥ </t>
    </r>
    <r>
      <rPr>
        <sz val="9"/>
        <color theme="3" tint="-0.499984740745262"/>
        <rFont val="Verdana"/>
        <family val="2"/>
      </rPr>
      <t>0 (stress of - 200bps)</t>
    </r>
  </si>
  <si>
    <r>
      <t>Weighted Average Current Unindexed LTV</t>
    </r>
    <r>
      <rPr>
        <vertAlign val="superscript"/>
        <sz val="9"/>
        <color theme="3" tint="-0.499984740745262"/>
        <rFont val="Verdana"/>
        <family val="2"/>
      </rPr>
      <t>5</t>
    </r>
    <r>
      <rPr>
        <sz val="9"/>
        <color theme="3" tint="-0.499984740745262"/>
        <rFont val="Verdana"/>
        <family val="2"/>
      </rPr>
      <t xml:space="preserve"> (%)</t>
    </r>
  </si>
  <si>
    <r>
      <t>Weighted Average Current Indexed LTV</t>
    </r>
    <r>
      <rPr>
        <vertAlign val="superscript"/>
        <sz val="9"/>
        <color theme="3" tint="-0.499984740745262"/>
        <rFont val="Verdana"/>
        <family val="2"/>
      </rPr>
      <t>5</t>
    </r>
    <r>
      <rPr>
        <sz val="9"/>
        <color theme="3" tint="-0.499984740745262"/>
        <rFont val="Verdana"/>
        <family val="2"/>
      </rPr>
      <t xml:space="preserve"> (%)</t>
    </r>
  </si>
  <si>
    <r>
      <t>Insured Property</t>
    </r>
    <r>
      <rPr>
        <b/>
        <vertAlign val="superscript"/>
        <sz val="9"/>
        <color theme="3" tint="-0.499984740745262"/>
        <rFont val="Verdana"/>
        <family val="2"/>
      </rPr>
      <t>6</t>
    </r>
  </si>
  <si>
    <r>
      <t>Delinquencies</t>
    </r>
    <r>
      <rPr>
        <b/>
        <vertAlign val="superscript"/>
        <sz val="9"/>
        <color theme="3" tint="-0.499984740745262"/>
        <rFont val="Verdana"/>
        <family val="2"/>
      </rPr>
      <t>7</t>
    </r>
  </si>
  <si>
    <r>
      <t>Other Assets</t>
    </r>
    <r>
      <rPr>
        <vertAlign val="superscript"/>
        <sz val="9"/>
        <color theme="3" tint="-0.499984740745262"/>
        <rFont val="Verdana"/>
        <family val="2"/>
      </rPr>
      <t>2</t>
    </r>
  </si>
  <si>
    <r>
      <t>Liquidity Cushion (according to Fitch's definition)</t>
    </r>
    <r>
      <rPr>
        <b/>
        <vertAlign val="superscript"/>
        <sz val="9"/>
        <color theme="3" tint="-0.499984740745262"/>
        <rFont val="Verdana"/>
        <family val="2"/>
      </rPr>
      <t>c</t>
    </r>
  </si>
  <si>
    <r>
      <t xml:space="preserve">c </t>
    </r>
    <r>
      <rPr>
        <sz val="8"/>
        <color theme="3" tint="-0.499984740745262"/>
        <rFont val="Verdana"/>
        <family val="2"/>
      </rPr>
      <t xml:space="preserve">At least equal to the interest payments due on the Covered Bonds Outstanding before swaps for the next 3 months </t>
    </r>
  </si>
  <si>
    <r>
      <t>Of Which Interest Rate Derivatives</t>
    </r>
    <r>
      <rPr>
        <b/>
        <vertAlign val="superscript"/>
        <sz val="9"/>
        <color theme="3" tint="-0.499984740745262"/>
        <rFont val="Verdana"/>
        <family val="2"/>
      </rPr>
      <t>b</t>
    </r>
  </si>
  <si>
    <r>
      <t>Of Which Currency Swaps</t>
    </r>
    <r>
      <rPr>
        <b/>
        <vertAlign val="superscript"/>
        <sz val="9"/>
        <color theme="3" tint="-0.499984740745262"/>
        <rFont val="Verdana"/>
        <family val="2"/>
      </rPr>
      <t xml:space="preserve"> </t>
    </r>
  </si>
  <si>
    <r>
      <rPr>
        <b/>
        <vertAlign val="superscript"/>
        <sz val="9"/>
        <color theme="3" tint="-0.499984740745262"/>
        <rFont val="Verdana"/>
        <family val="2"/>
      </rPr>
      <t>1</t>
    </r>
    <r>
      <rPr>
        <b/>
        <sz val="9"/>
        <color theme="3" tint="-0.499984740745262"/>
        <rFont val="Verdana"/>
        <family val="2"/>
      </rPr>
      <t xml:space="preserve"> Soft Bullet Date (Extended Maturity)</t>
    </r>
  </si>
  <si>
    <r>
      <rPr>
        <b/>
        <vertAlign val="superscript"/>
        <sz val="9"/>
        <color theme="3" tint="-0.499984740745262"/>
        <rFont val="Verdana"/>
        <family val="2"/>
      </rPr>
      <t>2</t>
    </r>
    <r>
      <rPr>
        <b/>
        <sz val="9"/>
        <color theme="3" tint="-0.499984740745262"/>
        <rFont val="Verdana"/>
        <family val="2"/>
      </rPr>
      <t xml:space="preserve"> Other Assets</t>
    </r>
  </si>
  <si>
    <r>
      <rPr>
        <b/>
        <vertAlign val="superscript"/>
        <sz val="9"/>
        <color theme="3" tint="-0.499984740745262"/>
        <rFont val="Verdana"/>
        <family val="2"/>
      </rPr>
      <t>3</t>
    </r>
    <r>
      <rPr>
        <b/>
        <sz val="9"/>
        <color theme="3" tint="-0.499984740745262"/>
        <rFont val="Verdana"/>
        <family val="2"/>
      </rPr>
      <t xml:space="preserve"> Overcollateralisation</t>
    </r>
  </si>
  <si>
    <r>
      <rPr>
        <b/>
        <vertAlign val="superscript"/>
        <sz val="9"/>
        <color theme="3" tint="-0.499984740745262"/>
        <rFont val="Verdana"/>
        <family val="2"/>
      </rPr>
      <t>4</t>
    </r>
    <r>
      <rPr>
        <b/>
        <sz val="9"/>
        <color theme="3" tint="-0.499984740745262"/>
        <rFont val="Verdana"/>
        <family val="2"/>
      </rPr>
      <t xml:space="preserve"> Net Present Value (NPV)</t>
    </r>
  </si>
  <si>
    <r>
      <rPr>
        <b/>
        <vertAlign val="superscript"/>
        <sz val="9"/>
        <color theme="3" tint="-0.499984740745262"/>
        <rFont val="Verdana"/>
        <family val="2"/>
      </rPr>
      <t>5</t>
    </r>
    <r>
      <rPr>
        <b/>
        <sz val="9"/>
        <color theme="3" tint="-0.499984740745262"/>
        <rFont val="Verdana"/>
        <family val="2"/>
      </rPr>
      <t xml:space="preserve"> Loan-to-Value</t>
    </r>
  </si>
  <si>
    <r>
      <rPr>
        <b/>
        <vertAlign val="superscript"/>
        <sz val="9"/>
        <color theme="3" tint="-0.499984740745262"/>
        <rFont val="Verdana"/>
        <family val="2"/>
      </rPr>
      <t>6</t>
    </r>
    <r>
      <rPr>
        <b/>
        <sz val="9"/>
        <color theme="3" tint="-0.499984740745262"/>
        <rFont val="Verdana"/>
        <family val="2"/>
      </rPr>
      <t xml:space="preserve"> Insured Property</t>
    </r>
  </si>
  <si>
    <r>
      <rPr>
        <b/>
        <vertAlign val="superscript"/>
        <sz val="9"/>
        <color theme="3" tint="-0.499984740745262"/>
        <rFont val="Verdana"/>
        <family val="2"/>
      </rPr>
      <t>7</t>
    </r>
    <r>
      <rPr>
        <b/>
        <sz val="9"/>
        <color theme="3" tint="-0.499984740745262"/>
        <rFont val="Verdana"/>
        <family val="2"/>
      </rPr>
      <t xml:space="preserve"> Delinquencies</t>
    </r>
  </si>
  <si>
    <r>
      <t xml:space="preserve">Required Overcollateralization (Moodys) - </t>
    </r>
    <r>
      <rPr>
        <sz val="9"/>
        <color theme="3" tint="-0.499984740745262"/>
        <rFont val="Verdana"/>
        <family val="2"/>
      </rPr>
      <t>Minimum OC level to keep the current Mortgage Covered Bond Programme rating</t>
    </r>
  </si>
  <si>
    <t>Amortisation
Profile</t>
  </si>
  <si>
    <r>
      <t>Projected Outstanding Amount</t>
    </r>
    <r>
      <rPr>
        <b/>
        <vertAlign val="superscript"/>
        <sz val="9"/>
        <color theme="3" tint="-0.499984740745262"/>
        <rFont val="Verdana"/>
        <family val="2"/>
      </rPr>
      <t>a</t>
    </r>
  </si>
  <si>
    <r>
      <rPr>
        <vertAlign val="superscript"/>
        <sz val="8"/>
        <color theme="3" tint="-0.499984740745262"/>
        <rFont val="Verdana"/>
        <family val="2"/>
      </rPr>
      <t xml:space="preserve">a </t>
    </r>
    <r>
      <rPr>
        <sz val="8"/>
        <color theme="3" tint="-0.499984740745262"/>
        <rFont val="Verdana"/>
        <family val="2"/>
      </rPr>
      <t>Mortgage Credit Pool; assumes no prepayments</t>
    </r>
  </si>
  <si>
    <r>
      <t>b</t>
    </r>
    <r>
      <rPr>
        <sz val="9"/>
        <color theme="3" tint="-0.499984740745262"/>
        <rFont val="Verdana"/>
        <family val="2"/>
      </rPr>
      <t xml:space="preserve"> External Counterparties (Yes)</t>
    </r>
  </si>
  <si>
    <t>North</t>
  </si>
  <si>
    <r>
      <rPr>
        <vertAlign val="superscript"/>
        <sz val="8"/>
        <color theme="3" tint="-0.499984740745262"/>
        <rFont val="Verdana"/>
        <family val="2"/>
      </rPr>
      <t xml:space="preserve">b </t>
    </r>
    <r>
      <rPr>
        <sz val="8"/>
        <color theme="3" tint="-0.499984740745262"/>
        <rFont val="Verdana"/>
        <family val="2"/>
      </rPr>
      <t>Assumes no prepayments</t>
    </r>
  </si>
  <si>
    <r>
      <t>Residencial Mortgages</t>
    </r>
    <r>
      <rPr>
        <vertAlign val="superscript"/>
        <sz val="7.2"/>
        <color theme="3" tint="-0.499984740745262"/>
        <rFont val="Verdana"/>
        <family val="2"/>
      </rPr>
      <t>b</t>
    </r>
  </si>
  <si>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(this procedure can be done using statistcal models approved by the Bank of Portugal).</t>
  </si>
  <si>
    <t>http://www.montepio.pt/SitePublico/en_GB/institutional/investor-relations/funding-programmes.page?</t>
  </si>
  <si>
    <t>The NPV of the assets is obtained by discounting all future cash flows with the IRS curve plus relevant spread. 
The NPV of the liabilities is obtained by discounting all future cash flows with the IRS curve plus relevant spread .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</si>
  <si>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Current Unindexed LTV</t>
  </si>
  <si>
    <t xml:space="preserve">Euro 5,000,000,000 Mortgage Covered Bond Programme </t>
  </si>
  <si>
    <t>Baa1 / BB+ / A (Moodys/Fitch/DBRS)</t>
  </si>
  <si>
    <t>B1 / B+ / BB (high) (Moodys/Fitch/DBRS)</t>
  </si>
  <si>
    <t>NP / B / R-3 (Moodys/Fitch/DBRS)</t>
  </si>
  <si>
    <t>NP / B / R-2 (middle) (Moodys/Fitch/DBRS)</t>
  </si>
  <si>
    <t>Eligible securities (market value)</t>
  </si>
  <si>
    <t>Ba1 / BB+ / BBB (low) (Moodys/Fitch/DBRS)</t>
  </si>
</sst>
</file>

<file path=xl/styles.xml><?xml version="1.0" encoding="utf-8"?>
<styleSheet xmlns="http://schemas.openxmlformats.org/spreadsheetml/2006/main">
  <numFmts count="7">
    <numFmt numFmtId="44" formatCode="_-* #,##0.00\ &quot;€&quot;_-;\-* #,##0.00\ &quot;€&quot;_-;_-* &quot;-&quot;??\ &quot;€&quot;_-;_-@_-"/>
    <numFmt numFmtId="43" formatCode="_-* #,##0.00\ _€_-;\-* #,##0.00\ _€_-;_-* &quot;-&quot;??\ _€_-;_-@_-"/>
    <numFmt numFmtId="164" formatCode="_(* #,##0.00_);_(* \(#,##0.00\);_(* &quot;-&quot;??_);_(@_)"/>
    <numFmt numFmtId="165" formatCode="_-* #,##0.00\ _E_s_c_._-;\-* #,##0.00\ _E_s_c_._-;_-* &quot;-&quot;??\ _E_s_c_._-;_-@_-"/>
    <numFmt numFmtId="166" formatCode="_-* #,##0.00\ [$€]_-;\-* #,##0.00\ [$€]_-;_-* &quot;-&quot;??\ [$€]_-;_-@_-"/>
    <numFmt numFmtId="168" formatCode="0.000%"/>
    <numFmt numFmtId="169" formatCode="mmm/yyyy"/>
  </numFmts>
  <fonts count="44">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9"/>
      <name val="Verdana"/>
      <family val="2"/>
    </font>
    <font>
      <b/>
      <sz val="9"/>
      <color indexed="53"/>
      <name val="Verdana"/>
      <family val="2"/>
    </font>
    <font>
      <sz val="10"/>
      <name val="Arial"/>
      <family val="2"/>
    </font>
    <font>
      <sz val="9"/>
      <color indexed="8"/>
      <name val="Verdana"/>
      <family val="2"/>
    </font>
    <font>
      <u/>
      <sz val="10"/>
      <color theme="10"/>
      <name val="Arial"/>
      <family val="2"/>
    </font>
    <font>
      <b/>
      <sz val="9"/>
      <color rgb="FFFF0000"/>
      <name val="Verdana"/>
      <family val="2"/>
    </font>
    <font>
      <sz val="9"/>
      <color theme="3"/>
      <name val="Verdana"/>
      <family val="2"/>
    </font>
    <font>
      <sz val="10"/>
      <name val="Arial"/>
      <family val="2"/>
    </font>
    <font>
      <b/>
      <sz val="10"/>
      <color indexed="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sz val="9"/>
      <color theme="3" tint="-0.499984740745262"/>
      <name val="Verdana"/>
      <family val="2"/>
    </font>
    <font>
      <b/>
      <sz val="12"/>
      <color theme="3" tint="-0.499984740745262"/>
      <name val="Arial"/>
      <family val="2"/>
    </font>
    <font>
      <b/>
      <sz val="9"/>
      <color theme="3" tint="-0.499984740745262"/>
      <name val="Verdana"/>
      <family val="2"/>
    </font>
    <font>
      <b/>
      <vertAlign val="superscript"/>
      <sz val="9"/>
      <color theme="3" tint="-0.499984740745262"/>
      <name val="Verdana"/>
      <family val="2"/>
    </font>
    <font>
      <vertAlign val="superscript"/>
      <sz val="8"/>
      <color theme="3" tint="-0.499984740745262"/>
      <name val="Verdana"/>
      <family val="2"/>
    </font>
    <font>
      <vertAlign val="superscript"/>
      <sz val="9"/>
      <color theme="3" tint="-0.499984740745262"/>
      <name val="Verdana"/>
      <family val="2"/>
    </font>
    <font>
      <sz val="9"/>
      <color theme="3" tint="-0.499984740745262"/>
      <name val="Calibri"/>
      <family val="2"/>
    </font>
    <font>
      <sz val="8"/>
      <color theme="3" tint="-0.499984740745262"/>
      <name val="Verdana"/>
      <family val="2"/>
    </font>
    <font>
      <sz val="10"/>
      <color theme="3" tint="-0.499984740745262"/>
      <name val="Arial"/>
      <family val="2"/>
    </font>
    <font>
      <u/>
      <sz val="10"/>
      <color theme="3" tint="-0.499984740745262"/>
      <name val="Arial"/>
      <family val="2"/>
    </font>
    <font>
      <sz val="12"/>
      <color theme="3" tint="-0.499984740745262"/>
      <name val="Verdana"/>
      <family val="2"/>
    </font>
    <font>
      <vertAlign val="superscript"/>
      <sz val="7.2"/>
      <color theme="3" tint="-0.499984740745262"/>
      <name val="Verdana"/>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C000"/>
      </top>
      <bottom/>
      <diagonal/>
    </border>
    <border>
      <left/>
      <right/>
      <top style="medium">
        <color rgb="FFFFC000"/>
      </top>
      <bottom style="medium">
        <color rgb="FFFFC000"/>
      </bottom>
      <diagonal/>
    </border>
  </borders>
  <cellStyleXfs count="80">
    <xf numFmtId="0" fontId="0" fillId="0" borderId="0">
      <alignment horizontal="left" wrapText="1"/>
    </xf>
    <xf numFmtId="0" fontId="8" fillId="0" borderId="0">
      <alignment horizontal="left" wrapText="1"/>
    </xf>
    <xf numFmtId="44" fontId="4" fillId="0" borderId="0" applyFont="0" applyFill="0" applyBorder="0" applyAlignment="0" applyProtection="0">
      <alignment horizontal="left" wrapText="1"/>
    </xf>
    <xf numFmtId="0" fontId="10" fillId="0" borderId="0" applyNumberFormat="0" applyFill="0" applyBorder="0" applyAlignment="0" applyProtection="0">
      <alignment horizontal="left" wrapText="1"/>
    </xf>
    <xf numFmtId="0" fontId="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0" fontId="14" fillId="0" borderId="0" applyNumberFormat="0" applyFill="0" applyBorder="0" applyAlignment="0" applyProtection="0">
      <alignment vertical="top"/>
      <protection locked="0"/>
    </xf>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2" fillId="0" borderId="0"/>
    <xf numFmtId="43" fontId="4" fillId="0" borderId="0" applyFont="0" applyFill="0" applyBorder="0" applyAlignment="0" applyProtection="0"/>
    <xf numFmtId="0" fontId="13" fillId="0" borderId="0"/>
    <xf numFmtId="0" fontId="13" fillId="0" borderId="0"/>
    <xf numFmtId="0" fontId="13" fillId="0" borderId="0"/>
    <xf numFmtId="0" fontId="13" fillId="0" borderId="0"/>
    <xf numFmtId="9" fontId="4" fillId="0" borderId="0" applyFont="0" applyFill="0" applyBorder="0" applyAlignment="0" applyProtection="0"/>
    <xf numFmtId="0" fontId="4" fillId="0" borderId="0">
      <alignment horizontal="left" wrapText="1"/>
    </xf>
    <xf numFmtId="0" fontId="13" fillId="0" borderId="0"/>
    <xf numFmtId="0" fontId="13" fillId="0" borderId="0"/>
    <xf numFmtId="0" fontId="1" fillId="0" borderId="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7" fillId="22" borderId="1" applyNumberFormat="0" applyAlignment="0" applyProtection="0"/>
    <xf numFmtId="0" fontId="18" fillId="23" borderId="2" applyNumberFormat="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31" fillId="0" borderId="0" applyNumberFormat="0" applyFill="0" applyBorder="0" applyAlignment="0" applyProtection="0">
      <alignment vertical="top"/>
      <protection locked="0"/>
    </xf>
    <xf numFmtId="0" fontId="24" fillId="9" borderId="1" applyNumberFormat="0" applyAlignment="0" applyProtection="0"/>
    <xf numFmtId="0" fontId="25" fillId="0" borderId="6" applyNumberFormat="0" applyFill="0" applyAlignment="0" applyProtection="0"/>
    <xf numFmtId="0" fontId="26" fillId="24" borderId="0" applyNumberFormat="0" applyBorder="0" applyAlignment="0" applyProtection="0"/>
    <xf numFmtId="0" fontId="4" fillId="0" borderId="0">
      <alignment horizontal="left" wrapText="1"/>
    </xf>
    <xf numFmtId="0" fontId="4" fillId="25" borderId="7" applyNumberFormat="0" applyFont="0" applyAlignment="0" applyProtection="0"/>
    <xf numFmtId="0" fontId="27" fillId="2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 fillId="0" borderId="0">
      <alignment horizontal="left" wrapText="1"/>
    </xf>
    <xf numFmtId="9" fontId="4" fillId="0" borderId="0" applyFont="0" applyFill="0" applyBorder="0" applyAlignment="0" applyProtection="0"/>
    <xf numFmtId="9" fontId="4" fillId="0" borderId="0" applyFont="0" applyFill="0" applyBorder="0" applyAlignment="0" applyProtection="0"/>
  </cellStyleXfs>
  <cellXfs count="160">
    <xf numFmtId="0" fontId="0" fillId="0" borderId="0" xfId="0" applyAlignment="1"/>
    <xf numFmtId="0" fontId="6" fillId="0" borderId="0" xfId="0" applyFont="1" applyAlignment="1">
      <alignment vertical="center"/>
    </xf>
    <xf numFmtId="0" fontId="7" fillId="0" borderId="0" xfId="0" applyFont="1" applyAlignment="1">
      <alignment horizontal="left" vertical="center"/>
    </xf>
    <xf numFmtId="0" fontId="9" fillId="2" borderId="0" xfId="4" applyFont="1" applyFill="1" applyAlignment="1">
      <alignment vertical="center"/>
    </xf>
    <xf numFmtId="0" fontId="11" fillId="0" borderId="0" xfId="0" applyFont="1" applyAlignment="1">
      <alignment horizontal="left" vertical="center"/>
    </xf>
    <xf numFmtId="10" fontId="12" fillId="0" borderId="0" xfId="6" applyNumberFormat="1" applyFont="1" applyAlignment="1">
      <alignment horizontal="right" vertical="center"/>
    </xf>
    <xf numFmtId="0" fontId="7"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xf>
    <xf numFmtId="0" fontId="7" fillId="0" borderId="0" xfId="0" applyFont="1" applyAlignment="1">
      <alignment horizontal="left" vertical="center"/>
    </xf>
    <xf numFmtId="4" fontId="32" fillId="0" borderId="0" xfId="0" applyNumberFormat="1" applyFont="1" applyAlignment="1">
      <alignment vertical="center"/>
    </xf>
    <xf numFmtId="0" fontId="32" fillId="0" borderId="0" xfId="0" applyFont="1" applyAlignment="1">
      <alignment vertical="center"/>
    </xf>
    <xf numFmtId="10" fontId="32" fillId="0" borderId="0" xfId="6" applyNumberFormat="1" applyFont="1" applyAlignment="1">
      <alignment vertical="center"/>
    </xf>
    <xf numFmtId="0" fontId="33" fillId="2" borderId="0" xfId="0" applyFont="1" applyFill="1" applyAlignment="1">
      <alignment horizontal="left" vertical="center"/>
    </xf>
    <xf numFmtId="0" fontId="33" fillId="2" borderId="0" xfId="0" applyFont="1" applyFill="1" applyAlignment="1">
      <alignment vertical="center"/>
    </xf>
    <xf numFmtId="0" fontId="32" fillId="0" borderId="0" xfId="0" applyFont="1" applyAlignment="1">
      <alignment horizontal="right" vertical="center"/>
    </xf>
    <xf numFmtId="14" fontId="34" fillId="0" borderId="0" xfId="0" applyNumberFormat="1" applyFont="1" applyBorder="1" applyAlignment="1">
      <alignment horizontal="center" vertical="center"/>
    </xf>
    <xf numFmtId="0" fontId="32" fillId="0" borderId="0" xfId="0" applyFont="1" applyAlignment="1">
      <alignment horizontal="center" vertical="center"/>
    </xf>
    <xf numFmtId="0" fontId="34" fillId="26" borderId="0" xfId="0" applyFont="1" applyFill="1" applyBorder="1" applyAlignment="1">
      <alignment vertical="center"/>
    </xf>
    <xf numFmtId="0" fontId="34" fillId="26" borderId="0" xfId="0" applyFont="1" applyFill="1" applyBorder="1" applyAlignment="1">
      <alignment horizontal="centerContinuous" vertical="center"/>
    </xf>
    <xf numFmtId="0" fontId="32" fillId="0" borderId="0" xfId="0" applyFont="1" applyBorder="1" applyAlignment="1">
      <alignment horizontal="left" vertical="center"/>
    </xf>
    <xf numFmtId="0" fontId="32" fillId="0" borderId="0" xfId="0" applyFont="1" applyBorder="1" applyAlignment="1">
      <alignment horizontal="centerContinuous" vertical="center"/>
    </xf>
    <xf numFmtId="0" fontId="34" fillId="26" borderId="0" xfId="0" applyFont="1" applyFill="1" applyBorder="1" applyAlignment="1">
      <alignment horizontal="center" vertical="center"/>
    </xf>
    <xf numFmtId="0" fontId="32" fillId="0" borderId="0" xfId="0" applyFont="1" applyAlignment="1">
      <alignment horizontal="left" vertical="center"/>
    </xf>
    <xf numFmtId="14" fontId="32" fillId="0" borderId="0" xfId="0" applyNumberFormat="1" applyFont="1" applyAlignment="1">
      <alignment horizontal="center" vertical="center"/>
    </xf>
    <xf numFmtId="2" fontId="32" fillId="0" borderId="0" xfId="0" applyNumberFormat="1" applyFont="1" applyFill="1" applyAlignment="1">
      <alignment horizontal="center" vertical="center"/>
    </xf>
    <xf numFmtId="3" fontId="32" fillId="0" borderId="0" xfId="0" applyNumberFormat="1" applyFont="1" applyAlignment="1">
      <alignment horizontal="right" vertical="center"/>
    </xf>
    <xf numFmtId="0" fontId="34" fillId="2" borderId="0" xfId="0" applyFont="1" applyFill="1" applyBorder="1" applyAlignment="1">
      <alignment vertical="center"/>
    </xf>
    <xf numFmtId="2" fontId="32" fillId="0" borderId="0" xfId="0" applyNumberFormat="1" applyFont="1" applyFill="1" applyAlignment="1">
      <alignment horizontal="right" vertical="center"/>
    </xf>
    <xf numFmtId="0" fontId="32" fillId="2" borderId="0" xfId="0" applyFont="1" applyFill="1" applyAlignment="1">
      <alignment horizontal="left" vertical="center"/>
    </xf>
    <xf numFmtId="2" fontId="32" fillId="2" borderId="0" xfId="0" applyNumberFormat="1" applyFont="1" applyFill="1" applyAlignment="1">
      <alignment horizontal="center" vertical="center"/>
    </xf>
    <xf numFmtId="4" fontId="32" fillId="2" borderId="0" xfId="0" applyNumberFormat="1" applyFont="1" applyFill="1" applyAlignment="1">
      <alignment horizontal="right" vertical="center"/>
    </xf>
    <xf numFmtId="14" fontId="32" fillId="2" borderId="0" xfId="0" applyNumberFormat="1" applyFont="1" applyFill="1" applyAlignment="1">
      <alignment horizontal="left" vertical="center"/>
    </xf>
    <xf numFmtId="0" fontId="34" fillId="2" borderId="0" xfId="0" applyFont="1" applyFill="1" applyAlignment="1">
      <alignment horizontal="left" vertical="center"/>
    </xf>
    <xf numFmtId="2" fontId="34" fillId="2" borderId="0" xfId="0" applyNumberFormat="1" applyFont="1" applyFill="1" applyAlignment="1">
      <alignment horizontal="center" vertical="center"/>
    </xf>
    <xf numFmtId="2" fontId="32" fillId="2" borderId="0" xfId="0" applyNumberFormat="1" applyFont="1" applyFill="1" applyAlignment="1">
      <alignment horizontal="right" vertical="center"/>
    </xf>
    <xf numFmtId="0" fontId="34" fillId="0" borderId="0" xfId="0" applyFont="1" applyFill="1" applyBorder="1" applyAlignment="1">
      <alignment horizontal="left" vertical="center"/>
    </xf>
    <xf numFmtId="2" fontId="32" fillId="0" borderId="0" xfId="0" applyNumberFormat="1" applyFont="1" applyFill="1" applyBorder="1" applyAlignment="1">
      <alignment horizontal="right" vertical="center"/>
    </xf>
    <xf numFmtId="4" fontId="32" fillId="0" borderId="0" xfId="6" applyNumberFormat="1" applyFont="1" applyFill="1" applyBorder="1" applyAlignment="1">
      <alignment horizontal="right" vertical="center"/>
    </xf>
    <xf numFmtId="4" fontId="32" fillId="2" borderId="0" xfId="0" applyNumberFormat="1" applyFont="1" applyFill="1" applyBorder="1" applyAlignment="1">
      <alignment horizontal="right" vertical="center"/>
    </xf>
    <xf numFmtId="2" fontId="32" fillId="0" borderId="0" xfId="0" applyNumberFormat="1" applyFont="1" applyBorder="1" applyAlignment="1">
      <alignment horizontal="right" vertical="center"/>
    </xf>
    <xf numFmtId="10" fontId="32" fillId="0" borderId="0" xfId="6" applyNumberFormat="1" applyFont="1" applyFill="1" applyAlignment="1">
      <alignment horizontal="right" vertical="center"/>
    </xf>
    <xf numFmtId="4" fontId="32" fillId="0" borderId="0" xfId="71" applyNumberFormat="1" applyFont="1" applyFill="1" applyAlignment="1">
      <alignment horizontal="right" vertical="center"/>
    </xf>
    <xf numFmtId="2" fontId="32" fillId="0" borderId="0" xfId="71" applyNumberFormat="1" applyFont="1" applyFill="1" applyBorder="1" applyAlignment="1">
      <alignment horizontal="right" vertical="center"/>
    </xf>
    <xf numFmtId="0" fontId="32" fillId="2" borderId="0" xfId="0" applyFont="1" applyFill="1" applyBorder="1" applyAlignment="1">
      <alignment horizontal="center" vertical="center"/>
    </xf>
    <xf numFmtId="3" fontId="32" fillId="0" borderId="0" xfId="0" applyNumberFormat="1" applyFont="1" applyAlignment="1">
      <alignment vertical="center"/>
    </xf>
    <xf numFmtId="3" fontId="32" fillId="0" borderId="0" xfId="0" applyNumberFormat="1" applyFont="1" applyBorder="1" applyAlignment="1">
      <alignment horizontal="right" vertical="center"/>
    </xf>
    <xf numFmtId="10" fontId="32" fillId="0" borderId="0" xfId="6" applyNumberFormat="1" applyFont="1" applyAlignment="1">
      <alignment horizontal="right" vertical="center"/>
    </xf>
    <xf numFmtId="0" fontId="34" fillId="0" borderId="0" xfId="0" applyFont="1" applyBorder="1" applyAlignment="1">
      <alignment vertical="center"/>
    </xf>
    <xf numFmtId="0" fontId="32" fillId="0" borderId="0" xfId="0" applyFont="1" applyBorder="1" applyAlignment="1">
      <alignment vertical="center"/>
    </xf>
    <xf numFmtId="0" fontId="34" fillId="2" borderId="0" xfId="0" applyFont="1" applyFill="1" applyBorder="1" applyAlignment="1">
      <alignment horizontal="left" vertical="center"/>
    </xf>
    <xf numFmtId="0" fontId="34" fillId="2" borderId="0" xfId="0" applyFont="1" applyFill="1" applyBorder="1" applyAlignment="1">
      <alignment horizontal="center" vertical="center"/>
    </xf>
    <xf numFmtId="3" fontId="34" fillId="0" borderId="0" xfId="0" applyNumberFormat="1" applyFont="1" applyBorder="1" applyAlignment="1">
      <alignment horizontal="right" vertical="center"/>
    </xf>
    <xf numFmtId="3" fontId="34" fillId="0" borderId="0" xfId="0" applyNumberFormat="1" applyFont="1" applyAlignment="1">
      <alignment vertical="center"/>
    </xf>
    <xf numFmtId="10" fontId="34" fillId="0" borderId="0" xfId="6" applyNumberFormat="1" applyFont="1" applyAlignment="1">
      <alignment vertical="center"/>
    </xf>
    <xf numFmtId="10" fontId="34" fillId="0" borderId="0" xfId="6" applyNumberFormat="1" applyFont="1" applyAlignment="1">
      <alignment horizontal="right" vertical="center"/>
    </xf>
    <xf numFmtId="10" fontId="34" fillId="0" borderId="0" xfId="0" applyNumberFormat="1" applyFont="1" applyFill="1" applyBorder="1" applyAlignment="1">
      <alignment horizontal="right" vertical="center"/>
    </xf>
    <xf numFmtId="10" fontId="32" fillId="0" borderId="0" xfId="6" applyNumberFormat="1" applyFont="1" applyBorder="1" applyAlignment="1">
      <alignment horizontal="right" vertical="center"/>
    </xf>
    <xf numFmtId="10" fontId="32" fillId="0" borderId="0" xfId="6" applyNumberFormat="1" applyFont="1" applyFill="1" applyBorder="1" applyAlignment="1">
      <alignment horizontal="right" vertical="center"/>
    </xf>
    <xf numFmtId="0" fontId="32" fillId="0" borderId="0" xfId="71" applyFont="1" applyFill="1" applyBorder="1" applyAlignment="1">
      <alignment horizontal="left" vertical="center"/>
    </xf>
    <xf numFmtId="0" fontId="32" fillId="0" borderId="0" xfId="71" applyFont="1" applyFill="1" applyBorder="1" applyAlignment="1">
      <alignment horizontal="center" vertical="center"/>
    </xf>
    <xf numFmtId="0" fontId="32" fillId="0" borderId="0" xfId="5" applyFont="1" applyFill="1" applyBorder="1" applyAlignment="1">
      <alignment horizontal="left" vertical="center"/>
    </xf>
    <xf numFmtId="3" fontId="34" fillId="0" borderId="0" xfId="0" applyNumberFormat="1" applyFont="1" applyFill="1" applyBorder="1" applyAlignment="1">
      <alignment vertical="center"/>
    </xf>
    <xf numFmtId="3" fontId="32" fillId="0" borderId="0" xfId="0" applyNumberFormat="1" applyFont="1" applyFill="1" applyBorder="1" applyAlignment="1">
      <alignment vertical="center"/>
    </xf>
    <xf numFmtId="4" fontId="32" fillId="3"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0" fontId="32" fillId="0" borderId="0" xfId="0" applyFont="1" applyFill="1" applyBorder="1" applyAlignment="1">
      <alignment horizontal="left" vertical="center"/>
    </xf>
    <xf numFmtId="3" fontId="32" fillId="0" borderId="0" xfId="0" applyNumberFormat="1" applyFont="1" applyFill="1" applyBorder="1" applyAlignment="1">
      <alignment horizontal="right" vertical="center"/>
    </xf>
    <xf numFmtId="0" fontId="41" fillId="0" borderId="0" xfId="3" applyFont="1" applyBorder="1" applyAlignment="1">
      <alignment horizontal="right" vertical="center"/>
    </xf>
    <xf numFmtId="0" fontId="40" fillId="0" borderId="0" xfId="0" applyFont="1" applyAlignment="1"/>
    <xf numFmtId="0" fontId="32" fillId="0" borderId="0" xfId="71" applyFont="1" applyAlignment="1">
      <alignment vertical="center"/>
    </xf>
    <xf numFmtId="0" fontId="34" fillId="3" borderId="0" xfId="0" applyFont="1" applyFill="1" applyBorder="1" applyAlignment="1">
      <alignment horizontal="left" vertical="center"/>
    </xf>
    <xf numFmtId="0" fontId="32" fillId="3" borderId="0" xfId="0" applyFont="1" applyFill="1" applyAlignment="1">
      <alignment horizontal="left" vertical="center" wrapText="1"/>
    </xf>
    <xf numFmtId="0" fontId="34" fillId="3" borderId="0" xfId="0" applyFont="1" applyFill="1" applyBorder="1" applyAlignment="1">
      <alignment vertical="center"/>
    </xf>
    <xf numFmtId="0" fontId="42" fillId="2" borderId="0" xfId="4" applyFont="1" applyFill="1" applyAlignment="1">
      <alignment horizontal="justify" vertical="center" wrapText="1"/>
    </xf>
    <xf numFmtId="0" fontId="32" fillId="2" borderId="0" xfId="4" applyFont="1" applyFill="1" applyAlignment="1">
      <alignment vertical="center"/>
    </xf>
    <xf numFmtId="4" fontId="34" fillId="2" borderId="0" xfId="0" applyNumberFormat="1" applyFont="1" applyFill="1" applyAlignment="1">
      <alignment horizontal="right" vertical="center"/>
    </xf>
    <xf numFmtId="0" fontId="7" fillId="0" borderId="0" xfId="0" applyFont="1" applyAlignment="1">
      <alignment horizontal="left" vertical="center"/>
    </xf>
    <xf numFmtId="3" fontId="32" fillId="0" borderId="0" xfId="0" applyNumberFormat="1" applyFont="1" applyBorder="1" applyAlignment="1">
      <alignment horizontal="right" vertical="center"/>
    </xf>
    <xf numFmtId="0" fontId="40" fillId="0" borderId="0" xfId="3" applyFont="1" applyBorder="1" applyAlignment="1">
      <alignment horizontal="right" vertical="center"/>
    </xf>
    <xf numFmtId="0" fontId="34" fillId="0" borderId="0" xfId="0" applyFont="1" applyBorder="1" applyAlignment="1">
      <alignment horizontal="left" vertical="center"/>
    </xf>
    <xf numFmtId="4" fontId="34" fillId="0" borderId="0" xfId="0" applyNumberFormat="1" applyFont="1" applyBorder="1" applyAlignment="1">
      <alignment horizontal="center" vertical="center"/>
    </xf>
    <xf numFmtId="0" fontId="34" fillId="2" borderId="10" xfId="0" applyFont="1" applyFill="1" applyBorder="1" applyAlignment="1">
      <alignment horizontal="left" vertical="center"/>
    </xf>
    <xf numFmtId="2" fontId="34" fillId="2" borderId="10" xfId="0" applyNumberFormat="1" applyFont="1" applyFill="1" applyBorder="1" applyAlignment="1">
      <alignment horizontal="center" vertical="center"/>
    </xf>
    <xf numFmtId="3" fontId="34" fillId="2" borderId="10" xfId="0" applyNumberFormat="1" applyFont="1" applyFill="1" applyBorder="1" applyAlignment="1">
      <alignment horizontal="right" vertical="center"/>
    </xf>
    <xf numFmtId="0" fontId="34" fillId="0" borderId="10" xfId="0" applyFont="1" applyFill="1" applyBorder="1" applyAlignment="1">
      <alignment horizontal="left" vertical="center"/>
    </xf>
    <xf numFmtId="2" fontId="32" fillId="0" borderId="10" xfId="0" applyNumberFormat="1" applyFont="1" applyBorder="1" applyAlignment="1">
      <alignment horizontal="center" vertical="center"/>
    </xf>
    <xf numFmtId="10" fontId="34" fillId="0" borderId="10" xfId="6" applyNumberFormat="1" applyFont="1" applyFill="1" applyBorder="1" applyAlignment="1">
      <alignment horizontal="right" vertical="center"/>
    </xf>
    <xf numFmtId="4" fontId="34" fillId="0" borderId="0" xfId="0" applyNumberFormat="1" applyFont="1" applyBorder="1" applyAlignment="1">
      <alignment horizontal="right" vertical="center"/>
    </xf>
    <xf numFmtId="10" fontId="34" fillId="2" borderId="0" xfId="6" applyNumberFormat="1" applyFont="1" applyFill="1" applyBorder="1" applyAlignment="1">
      <alignment horizontal="right" vertical="center"/>
    </xf>
    <xf numFmtId="0" fontId="34" fillId="2" borderId="10" xfId="0" applyFont="1" applyFill="1" applyBorder="1" applyAlignment="1">
      <alignment vertical="center"/>
    </xf>
    <xf numFmtId="4" fontId="34" fillId="2" borderId="10" xfId="0" applyNumberFormat="1" applyFont="1" applyFill="1" applyBorder="1" applyAlignment="1">
      <alignment horizontal="right" vertical="center"/>
    </xf>
    <xf numFmtId="2" fontId="32" fillId="0" borderId="10" xfId="0" applyNumberFormat="1" applyFont="1" applyBorder="1" applyAlignment="1">
      <alignment horizontal="right" vertical="center"/>
    </xf>
    <xf numFmtId="0" fontId="34" fillId="0" borderId="11" xfId="0" applyFont="1" applyFill="1" applyBorder="1" applyAlignment="1">
      <alignment horizontal="left" vertical="center"/>
    </xf>
    <xf numFmtId="2" fontId="32" fillId="0" borderId="11" xfId="0" applyNumberFormat="1" applyFont="1" applyFill="1" applyBorder="1" applyAlignment="1">
      <alignment horizontal="right" vertical="center"/>
    </xf>
    <xf numFmtId="10" fontId="34" fillId="0" borderId="11" xfId="6" applyNumberFormat="1" applyFont="1" applyFill="1" applyBorder="1" applyAlignment="1">
      <alignment horizontal="right" vertical="center"/>
    </xf>
    <xf numFmtId="0" fontId="39" fillId="0" borderId="10" xfId="0" applyFont="1" applyBorder="1" applyAlignment="1">
      <alignment vertical="center"/>
    </xf>
    <xf numFmtId="0" fontId="32" fillId="0" borderId="10" xfId="0" applyFont="1" applyBorder="1" applyAlignment="1">
      <alignment horizontal="left" vertical="center"/>
    </xf>
    <xf numFmtId="3" fontId="32" fillId="0" borderId="10" xfId="0" applyNumberFormat="1" applyFont="1" applyBorder="1" applyAlignment="1">
      <alignment horizontal="right" vertical="center"/>
    </xf>
    <xf numFmtId="4" fontId="32" fillId="0" borderId="10" xfId="0" applyNumberFormat="1" applyFont="1" applyFill="1" applyBorder="1" applyAlignment="1">
      <alignment horizontal="right" vertical="center"/>
    </xf>
    <xf numFmtId="0" fontId="34" fillId="0" borderId="0" xfId="0" applyFont="1" applyBorder="1" applyAlignment="1">
      <alignment horizontal="right" vertical="center"/>
    </xf>
    <xf numFmtId="2" fontId="34" fillId="2" borderId="10" xfId="0" applyNumberFormat="1" applyFont="1" applyFill="1" applyBorder="1" applyAlignment="1">
      <alignment horizontal="right" vertical="center"/>
    </xf>
    <xf numFmtId="0" fontId="34" fillId="2" borderId="10" xfId="0" applyFont="1" applyFill="1" applyBorder="1" applyAlignment="1">
      <alignment horizontal="right" vertical="center"/>
    </xf>
    <xf numFmtId="0" fontId="34" fillId="2" borderId="10" xfId="0" applyFont="1" applyFill="1" applyBorder="1" applyAlignment="1">
      <alignment horizontal="center" vertical="center"/>
    </xf>
    <xf numFmtId="0" fontId="34" fillId="0" borderId="10" xfId="0" applyFont="1" applyBorder="1" applyAlignment="1">
      <alignment vertical="center"/>
    </xf>
    <xf numFmtId="0" fontId="32" fillId="0" borderId="10" xfId="0" applyFont="1" applyBorder="1" applyAlignment="1">
      <alignment vertical="center"/>
    </xf>
    <xf numFmtId="0" fontId="32" fillId="2" borderId="0" xfId="0" applyFont="1" applyFill="1" applyBorder="1" applyAlignment="1">
      <alignment vertical="center"/>
    </xf>
    <xf numFmtId="10" fontId="32" fillId="2" borderId="0" xfId="6" applyNumberFormat="1" applyFont="1" applyFill="1" applyBorder="1" applyAlignment="1">
      <alignment horizontal="right" vertical="center"/>
    </xf>
    <xf numFmtId="10" fontId="34" fillId="0" borderId="0" xfId="6" applyNumberFormat="1" applyFont="1" applyBorder="1" applyAlignment="1">
      <alignment vertical="center"/>
    </xf>
    <xf numFmtId="10" fontId="34" fillId="0" borderId="0" xfId="6" applyNumberFormat="1" applyFont="1" applyBorder="1" applyAlignment="1">
      <alignment horizontal="right" vertical="center"/>
    </xf>
    <xf numFmtId="0" fontId="34" fillId="3" borderId="10" xfId="0" applyFont="1" applyFill="1" applyBorder="1" applyAlignment="1">
      <alignment vertical="center"/>
    </xf>
    <xf numFmtId="0" fontId="40" fillId="0" borderId="0" xfId="77" applyFont="1" applyBorder="1" applyAlignment="1"/>
    <xf numFmtId="0" fontId="32" fillId="0" borderId="0" xfId="71" applyFont="1" applyBorder="1" applyAlignment="1">
      <alignment horizontal="center" vertical="center"/>
    </xf>
    <xf numFmtId="3" fontId="34" fillId="0" borderId="0" xfId="0" applyNumberFormat="1" applyFont="1" applyBorder="1" applyAlignment="1">
      <alignment horizontal="center" vertical="center"/>
    </xf>
    <xf numFmtId="3" fontId="34" fillId="0" borderId="0" xfId="0" quotePrefix="1" applyNumberFormat="1" applyFont="1" applyBorder="1" applyAlignment="1">
      <alignment horizontal="center" vertical="center"/>
    </xf>
    <xf numFmtId="0" fontId="39" fillId="2" borderId="10" xfId="0" applyFont="1" applyFill="1" applyBorder="1" applyAlignment="1">
      <alignment horizontal="left" vertical="center"/>
    </xf>
    <xf numFmtId="3" fontId="34" fillId="0" borderId="10" xfId="0" applyNumberFormat="1" applyFont="1" applyBorder="1" applyAlignment="1">
      <alignment horizontal="right" vertical="center"/>
    </xf>
    <xf numFmtId="3" fontId="32" fillId="3" borderId="0" xfId="6" applyNumberFormat="1" applyFont="1" applyFill="1" applyBorder="1" applyAlignment="1">
      <alignment horizontal="right" vertical="center"/>
    </xf>
    <xf numFmtId="0" fontId="34" fillId="0" borderId="11" xfId="0" applyFont="1" applyBorder="1" applyAlignment="1">
      <alignment horizontal="left" vertical="center"/>
    </xf>
    <xf numFmtId="3" fontId="34" fillId="0" borderId="11" xfId="0" applyNumberFormat="1" applyFont="1" applyBorder="1" applyAlignment="1">
      <alignment horizontal="right" vertical="center"/>
    </xf>
    <xf numFmtId="0" fontId="36" fillId="0" borderId="10" xfId="0" applyFont="1" applyBorder="1" applyAlignment="1">
      <alignment vertical="center"/>
    </xf>
    <xf numFmtId="3" fontId="32" fillId="0" borderId="10" xfId="0" applyNumberFormat="1" applyFont="1" applyFill="1" applyBorder="1" applyAlignment="1">
      <alignment horizontal="right" vertical="center"/>
    </xf>
    <xf numFmtId="0" fontId="36" fillId="0" borderId="10" xfId="0" applyFont="1" applyBorder="1" applyAlignment="1">
      <alignment horizontal="left" vertical="center"/>
    </xf>
    <xf numFmtId="0" fontId="34" fillId="0" borderId="0" xfId="5" applyFont="1" applyFill="1" applyBorder="1" applyAlignment="1">
      <alignment horizontal="left" vertical="center"/>
    </xf>
    <xf numFmtId="3" fontId="32" fillId="0" borderId="0" xfId="0" applyNumberFormat="1" applyFont="1" applyBorder="1" applyAlignment="1">
      <alignment horizontal="right" vertical="center"/>
    </xf>
    <xf numFmtId="4" fontId="7" fillId="0" borderId="0" xfId="0" applyNumberFormat="1" applyFont="1" applyAlignment="1">
      <alignment horizontal="left" vertical="center"/>
    </xf>
    <xf numFmtId="0" fontId="32" fillId="0" borderId="0" xfId="0" applyFont="1" applyFill="1" applyBorder="1" applyAlignment="1">
      <alignment horizontal="centerContinuous" vertical="center"/>
    </xf>
    <xf numFmtId="4" fontId="32" fillId="0" borderId="0" xfId="0" applyNumberFormat="1" applyFont="1" applyFill="1" applyAlignment="1">
      <alignment vertical="center"/>
    </xf>
    <xf numFmtId="10" fontId="32" fillId="0" borderId="0" xfId="6" applyNumberFormat="1" applyFont="1" applyFill="1" applyAlignment="1">
      <alignment vertical="center"/>
    </xf>
    <xf numFmtId="168" fontId="32" fillId="0" borderId="0" xfId="6" applyNumberFormat="1" applyFont="1" applyFill="1" applyAlignment="1">
      <alignment vertical="center"/>
    </xf>
    <xf numFmtId="14" fontId="32" fillId="0" borderId="0" xfId="0" applyNumberFormat="1" applyFont="1" applyFill="1" applyBorder="1" applyAlignment="1">
      <alignment horizontal="right" vertical="center"/>
    </xf>
    <xf numFmtId="3" fontId="34" fillId="2" borderId="11" xfId="0" applyNumberFormat="1" applyFont="1" applyFill="1" applyBorder="1" applyAlignment="1">
      <alignment horizontal="right" vertical="center"/>
    </xf>
    <xf numFmtId="3" fontId="34" fillId="2" borderId="0" xfId="0" applyNumberFormat="1" applyFont="1" applyFill="1" applyBorder="1" applyAlignment="1">
      <alignment horizontal="right" vertical="center"/>
    </xf>
    <xf numFmtId="4" fontId="34" fillId="0" borderId="0" xfId="0" applyNumberFormat="1" applyFont="1" applyFill="1" applyBorder="1" applyAlignment="1">
      <alignment horizontal="right" vertical="center"/>
    </xf>
    <xf numFmtId="4" fontId="32" fillId="0" borderId="0" xfId="0" applyNumberFormat="1" applyFont="1" applyFill="1" applyBorder="1" applyAlignment="1">
      <alignment horizontal="right" vertical="center"/>
    </xf>
    <xf numFmtId="10" fontId="34" fillId="0" borderId="0" xfId="6" applyNumberFormat="1" applyFont="1" applyFill="1" applyBorder="1" applyAlignment="1">
      <alignment horizontal="right" vertical="center"/>
    </xf>
    <xf numFmtId="0" fontId="34" fillId="0" borderId="0" xfId="0" applyFont="1" applyFill="1" applyBorder="1" applyAlignment="1">
      <alignment horizontal="center" vertical="center"/>
    </xf>
    <xf numFmtId="4" fontId="32" fillId="0" borderId="0" xfId="0" applyNumberFormat="1" applyFont="1" applyFill="1" applyAlignment="1">
      <alignment horizontal="right" vertical="center"/>
    </xf>
    <xf numFmtId="169" fontId="39" fillId="0" borderId="0" xfId="6" applyNumberFormat="1" applyFont="1" applyFill="1" applyBorder="1" applyAlignment="1">
      <alignment horizontal="right" vertical="center"/>
    </xf>
    <xf numFmtId="3" fontId="32" fillId="0" borderId="0" xfId="0" applyNumberFormat="1" applyFont="1" applyFill="1" applyAlignment="1">
      <alignment vertical="center"/>
    </xf>
    <xf numFmtId="3" fontId="32" fillId="0" borderId="0" xfId="6" applyNumberFormat="1" applyFont="1" applyFill="1" applyBorder="1" applyAlignment="1">
      <alignment horizontal="right" vertical="center"/>
    </xf>
    <xf numFmtId="0" fontId="36" fillId="0" borderId="0" xfId="0" applyFont="1" applyBorder="1" applyAlignment="1">
      <alignment vertical="center"/>
    </xf>
    <xf numFmtId="0" fontId="7" fillId="0" borderId="0" xfId="0" applyFont="1" applyAlignment="1">
      <alignment horizontal="left" vertical="center"/>
    </xf>
    <xf numFmtId="0" fontId="34" fillId="3" borderId="0" xfId="0" applyFont="1" applyFill="1" applyBorder="1" applyAlignment="1">
      <alignment horizontal="left" vertical="center"/>
    </xf>
    <xf numFmtId="0" fontId="34" fillId="2" borderId="10"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10" xfId="0" applyFont="1" applyFill="1" applyBorder="1" applyAlignment="1">
      <alignment horizontal="center" vertical="center"/>
    </xf>
    <xf numFmtId="0" fontId="34" fillId="2" borderId="0" xfId="0" applyFont="1" applyFill="1" applyBorder="1" applyAlignment="1">
      <alignment horizontal="center" vertical="center"/>
    </xf>
    <xf numFmtId="0" fontId="32" fillId="3" borderId="0" xfId="0" applyFont="1" applyFill="1" applyAlignment="1">
      <alignment horizontal="left" vertical="center" wrapText="1"/>
    </xf>
    <xf numFmtId="3" fontId="32" fillId="0" borderId="0" xfId="0" applyNumberFormat="1" applyFont="1" applyBorder="1" applyAlignment="1">
      <alignment horizontal="right" vertical="center"/>
    </xf>
    <xf numFmtId="0" fontId="32" fillId="0" borderId="0" xfId="0" applyFont="1" applyBorder="1" applyAlignment="1">
      <alignment horizontal="right" vertical="center"/>
    </xf>
    <xf numFmtId="0" fontId="39" fillId="2" borderId="10" xfId="0" applyFont="1" applyFill="1" applyBorder="1" applyAlignment="1">
      <alignment horizontal="left" vertical="center"/>
    </xf>
    <xf numFmtId="0" fontId="34" fillId="2" borderId="10" xfId="0" applyFont="1" applyFill="1" applyBorder="1" applyAlignment="1">
      <alignment horizontal="left" vertical="center"/>
    </xf>
    <xf numFmtId="0" fontId="32" fillId="0" borderId="0" xfId="0" applyFont="1" applyBorder="1" applyAlignment="1">
      <alignment horizontal="center" vertical="center"/>
    </xf>
    <xf numFmtId="0" fontId="42" fillId="2" borderId="0" xfId="4" applyFont="1" applyFill="1" applyAlignment="1">
      <alignment horizontal="right" vertical="center" wrapText="1"/>
    </xf>
    <xf numFmtId="0" fontId="32" fillId="3" borderId="0" xfId="0" applyFont="1" applyFill="1" applyAlignment="1">
      <alignment horizontal="center" vertical="center" wrapText="1"/>
    </xf>
  </cellXfs>
  <cellStyles count="80">
    <cellStyle name=" 1" xfId="1"/>
    <cellStyle name="20% - Accent1 2" xfId="34"/>
    <cellStyle name="20% - Accent2 2" xfId="35"/>
    <cellStyle name="20% - Accent3 2" xfId="36"/>
    <cellStyle name="20% - Accent4 2" xfId="37"/>
    <cellStyle name="20% - Accent5 2" xfId="38"/>
    <cellStyle name="20% - Accent6 2" xfId="39"/>
    <cellStyle name="40% - Accent1 2" xfId="40"/>
    <cellStyle name="40% - Accent2 2" xfId="41"/>
    <cellStyle name="40% - Accent3 2" xfId="42"/>
    <cellStyle name="40% - Accent4 2" xfId="43"/>
    <cellStyle name="40% - Accent5 2" xfId="44"/>
    <cellStyle name="40% - Accent6 2" xfId="45"/>
    <cellStyle name="60% - Accent1 2" xfId="46"/>
    <cellStyle name="60% - Accent2 2" xfId="47"/>
    <cellStyle name="60% - Accent3 2" xfId="48"/>
    <cellStyle name="60% - Accent4 2" xfId="49"/>
    <cellStyle name="60% - Accent5 2" xfId="50"/>
    <cellStyle name="60% - Accent6 2" xfId="51"/>
    <cellStyle name="Accent1 2" xfId="52"/>
    <cellStyle name="Accent2 2" xfId="53"/>
    <cellStyle name="Accent3 2" xfId="54"/>
    <cellStyle name="Accent4 2" xfId="55"/>
    <cellStyle name="Accent5 2" xfId="56"/>
    <cellStyle name="Accent6 2" xfId="57"/>
    <cellStyle name="Bad 2" xfId="58"/>
    <cellStyle name="Calculation 2" xfId="59"/>
    <cellStyle name="Check Cell 2" xfId="60"/>
    <cellStyle name="Comma 2" xfId="9"/>
    <cellStyle name="Comma 3" xfId="24"/>
    <cellStyle name="Comma 4" xfId="8"/>
    <cellStyle name="Euro" xfId="2"/>
    <cellStyle name="Euro 2" xfId="10"/>
    <cellStyle name="Explanatory Text 2" xfId="61"/>
    <cellStyle name="Good 2" xfId="62"/>
    <cellStyle name="Heading 1 2" xfId="63"/>
    <cellStyle name="Heading 2 2" xfId="64"/>
    <cellStyle name="Heading 3 2" xfId="65"/>
    <cellStyle name="Heading 4 2" xfId="66"/>
    <cellStyle name="Hyperlink" xfId="3" builtinId="8"/>
    <cellStyle name="Hyperlink 2" xfId="11"/>
    <cellStyle name="Hyperlink 3" xfId="67"/>
    <cellStyle name="Input 2" xfId="68"/>
    <cellStyle name="Linked Cell 2" xfId="69"/>
    <cellStyle name="Neutral 2" xfId="70"/>
    <cellStyle name="Normal" xfId="0" builtinId="0"/>
    <cellStyle name="Normal 10" xfId="22"/>
    <cellStyle name="Normal 11" xfId="25"/>
    <cellStyle name="Normal 12" xfId="26"/>
    <cellStyle name="Normal 13" xfId="27"/>
    <cellStyle name="Normal 14" xfId="28"/>
    <cellStyle name="Normal 15" xfId="31"/>
    <cellStyle name="Normal 16" xfId="32"/>
    <cellStyle name="Normal 17" xfId="77"/>
    <cellStyle name="Normal 2" xfId="12"/>
    <cellStyle name="Normal 2 2" xfId="13"/>
    <cellStyle name="Normal 3" xfId="14"/>
    <cellStyle name="Normal 4" xfId="15"/>
    <cellStyle name="Normal 4 2" xfId="23"/>
    <cellStyle name="Normal 4 3" xfId="33"/>
    <cellStyle name="Normal 5" xfId="16"/>
    <cellStyle name="Normal 6" xfId="17"/>
    <cellStyle name="Normal 7" xfId="18"/>
    <cellStyle name="Normal 8" xfId="19"/>
    <cellStyle name="Normal 9" xfId="21"/>
    <cellStyle name="Normal_Investor Report - Notes" xfId="4"/>
    <cellStyle name="Normal_Investor_Report_OH_base_campos_alt" xfId="71"/>
    <cellStyle name="Normal_Liquidity_Cushion_and_Swap_Collateral" xfId="5"/>
    <cellStyle name="Note 2" xfId="72"/>
    <cellStyle name="Output 2" xfId="73"/>
    <cellStyle name="Percent" xfId="6" builtinId="5"/>
    <cellStyle name="Percent 2" xfId="7"/>
    <cellStyle name="Percent 2 2" xfId="29"/>
    <cellStyle name="Percent 2 3" xfId="20"/>
    <cellStyle name="Percentagem 2" xfId="78"/>
    <cellStyle name="Percentagem 2 2" xfId="79"/>
    <cellStyle name="Style 1" xfId="30"/>
    <cellStyle name="Title 2" xfId="74"/>
    <cellStyle name="Total 2" xfId="75"/>
    <cellStyle name="Warning Text 2" xfId="76"/>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0234572663270898"/>
          <c:y val="0.10459072356540158"/>
          <c:w val="0.87652159124440265"/>
          <c:h val="0.71991856028325529"/>
        </c:manualLayout>
      </c:layout>
      <c:barChart>
        <c:barDir val="col"/>
        <c:grouping val="clustered"/>
        <c:ser>
          <c:idx val="0"/>
          <c:order val="0"/>
          <c:spPr>
            <a:solidFill>
              <a:srgbClr val="FFC000"/>
            </a:solidFill>
          </c:spPr>
          <c:cat>
            <c:numRef>
              <c:f>#REF!</c:f>
            </c:numRef>
          </c:cat>
          <c:val>
            <c:numRef>
              <c:f>#REF!</c:f>
              <c:numCache>
                <c:formatCode>General</c:formatCode>
                <c:ptCount val="1"/>
                <c:pt idx="0">
                  <c:v>1</c:v>
                </c:pt>
              </c:numCache>
            </c:numRef>
          </c:val>
        </c:ser>
        <c:gapWidth val="82"/>
        <c:axId val="92589440"/>
        <c:axId val="117140480"/>
      </c:barChart>
      <c:catAx>
        <c:axId val="92589440"/>
        <c:scaling>
          <c:orientation val="minMax"/>
          <c:min val="1"/>
        </c:scaling>
        <c:axPos val="b"/>
        <c:numFmt formatCode="[$-816]mmm/yy;@" sourceLinked="1"/>
        <c:tickLblPos val="nextTo"/>
        <c:txPr>
          <a:bodyPr/>
          <a:lstStyle/>
          <a:p>
            <a:pPr>
              <a:defRPr sz="800"/>
            </a:pPr>
            <a:endParaRPr lang="pt-PT"/>
          </a:p>
        </c:txPr>
        <c:crossAx val="117140480"/>
        <c:crosses val="autoZero"/>
        <c:lblAlgn val="ctr"/>
        <c:lblOffset val="100"/>
      </c:catAx>
      <c:valAx>
        <c:axId val="117140480"/>
        <c:scaling>
          <c:orientation val="minMax"/>
        </c:scaling>
        <c:axPos val="l"/>
        <c:majorGridlines/>
        <c:title>
          <c:tx>
            <c:rich>
              <a:bodyPr rot="-5400000" vert="horz"/>
              <a:lstStyle/>
              <a:p>
                <a:pPr>
                  <a:defRPr b="1">
                    <a:solidFill>
                      <a:schemeClr val="tx2"/>
                    </a:solidFill>
                  </a:defRPr>
                </a:pPr>
                <a:r>
                  <a:rPr lang="en-US" b="1">
                    <a:solidFill>
                      <a:schemeClr val="tx2"/>
                    </a:solidFill>
                  </a:rPr>
                  <a:t>Eur million</a:t>
                </a:r>
              </a:p>
            </c:rich>
          </c:tx>
          <c:layout/>
        </c:title>
        <c:numFmt formatCode="#,##0" sourceLinked="0"/>
        <c:tickLblPos val="nextTo"/>
        <c:crossAx val="92589440"/>
        <c:crosses val="autoZero"/>
        <c:crossBetween val="between"/>
      </c:valAx>
    </c:plotArea>
    <c:plotVisOnly val="1"/>
  </c:chart>
  <c:spPr>
    <a:ln>
      <a:noFill/>
    </a:ln>
  </c:spPr>
  <c:printSettings>
    <c:headerFooter/>
    <c:pageMargins b="0.750000000000004" l="0.70000000000000062" r="0.70000000000000062" t="0.75000000000000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47626</xdr:colOff>
      <xdr:row>148</xdr:row>
      <xdr:rowOff>107155</xdr:rowOff>
    </xdr:from>
    <xdr:to>
      <xdr:col>5</xdr:col>
      <xdr:colOff>1035845</xdr:colOff>
      <xdr:row>167</xdr:row>
      <xdr:rowOff>142874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7448550" cy="367665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27"/>
  <sheetViews>
    <sheetView showGridLines="0" tabSelected="1" showRuler="0" zoomScale="80" zoomScaleNormal="80" zoomScaleSheetLayoutView="100" zoomScalePageLayoutView="77" workbookViewId="0"/>
  </sheetViews>
  <sheetFormatPr defaultColWidth="0" defaultRowHeight="15" customHeight="1" zeroHeight="1"/>
  <cols>
    <col min="1" max="1" width="34.42578125" style="15" customWidth="1"/>
    <col min="2" max="2" width="15" style="15" customWidth="1"/>
    <col min="3" max="3" width="16.140625" style="15" customWidth="1"/>
    <col min="4" max="4" width="16" style="15" bestFit="1" customWidth="1"/>
    <col min="5" max="5" width="15" style="15" customWidth="1"/>
    <col min="6" max="6" width="15.85546875" style="15" customWidth="1"/>
    <col min="7" max="7" width="17.28515625" style="21" customWidth="1"/>
    <col min="8" max="8" width="18" style="21" customWidth="1"/>
    <col min="9" max="9" width="12" style="2" hidden="1"/>
    <col min="10" max="16384" width="9.140625" style="1" hidden="1"/>
  </cols>
  <sheetData>
    <row r="1" spans="1:9" ht="15" customHeight="1">
      <c r="A1" s="17"/>
      <c r="B1" s="17"/>
      <c r="C1" s="18"/>
      <c r="G1" s="19" t="s">
        <v>72</v>
      </c>
      <c r="H1" s="20">
        <v>42277</v>
      </c>
    </row>
    <row r="2" spans="1:9" ht="15" customHeight="1">
      <c r="G2" s="19" t="s">
        <v>73</v>
      </c>
      <c r="H2" s="21" t="s">
        <v>71</v>
      </c>
    </row>
    <row r="3" spans="1:9" ht="15" customHeight="1">
      <c r="A3" s="22" t="s">
        <v>126</v>
      </c>
      <c r="B3" s="22"/>
      <c r="C3" s="23" t="s">
        <v>6</v>
      </c>
      <c r="D3" s="23"/>
      <c r="E3" s="23"/>
      <c r="F3" s="23" t="s">
        <v>7</v>
      </c>
      <c r="G3" s="23"/>
      <c r="H3" s="23"/>
    </row>
    <row r="4" spans="1:9" ht="15" customHeight="1">
      <c r="A4" s="24" t="s">
        <v>207</v>
      </c>
      <c r="B4" s="25"/>
      <c r="C4" s="130" t="s">
        <v>208</v>
      </c>
      <c r="D4" s="130"/>
      <c r="E4" s="130"/>
      <c r="F4" s="130" t="s">
        <v>137</v>
      </c>
      <c r="G4" s="130"/>
      <c r="H4" s="130"/>
    </row>
    <row r="5" spans="1:9" ht="15" customHeight="1">
      <c r="A5" s="24" t="s">
        <v>157</v>
      </c>
      <c r="B5" s="25"/>
      <c r="C5" s="130" t="s">
        <v>209</v>
      </c>
      <c r="D5" s="130"/>
      <c r="E5" s="130"/>
      <c r="F5" s="130" t="s">
        <v>210</v>
      </c>
      <c r="G5" s="130"/>
      <c r="H5" s="130"/>
    </row>
    <row r="6" spans="1:9" ht="15" customHeight="1">
      <c r="A6" s="24" t="s">
        <v>76</v>
      </c>
      <c r="B6" s="25"/>
      <c r="C6" s="130" t="s">
        <v>213</v>
      </c>
      <c r="D6" s="130"/>
      <c r="E6" s="130"/>
      <c r="F6" s="130" t="s">
        <v>211</v>
      </c>
      <c r="G6" s="130"/>
      <c r="H6" s="130"/>
    </row>
    <row r="7" spans="1:9" ht="15" customHeight="1">
      <c r="A7" s="22" t="s">
        <v>116</v>
      </c>
      <c r="B7" s="22"/>
      <c r="C7" s="22" t="s">
        <v>68</v>
      </c>
      <c r="D7" s="22" t="s">
        <v>69</v>
      </c>
      <c r="E7" s="22" t="s">
        <v>70</v>
      </c>
      <c r="F7" s="26" t="s">
        <v>170</v>
      </c>
      <c r="G7" s="26" t="s">
        <v>102</v>
      </c>
      <c r="H7" s="26" t="s">
        <v>22</v>
      </c>
      <c r="I7" s="4"/>
    </row>
    <row r="8" spans="1:9" ht="15" customHeight="1" thickBot="1">
      <c r="A8" s="84" t="s">
        <v>11</v>
      </c>
      <c r="B8" s="84"/>
      <c r="C8" s="84"/>
      <c r="D8" s="84"/>
      <c r="E8" s="84"/>
      <c r="F8" s="84"/>
      <c r="G8" s="85">
        <v>1.0402777777777776</v>
      </c>
      <c r="H8" s="56">
        <v>2000000000</v>
      </c>
      <c r="I8" s="6"/>
    </row>
    <row r="9" spans="1:9" s="8" customFormat="1" ht="15" customHeight="1">
      <c r="A9" s="86" t="s">
        <v>97</v>
      </c>
      <c r="B9" s="86"/>
      <c r="C9" s="86"/>
      <c r="D9" s="86"/>
      <c r="E9" s="86"/>
      <c r="F9" s="86"/>
      <c r="G9" s="87"/>
      <c r="H9" s="88"/>
      <c r="I9" s="7"/>
    </row>
    <row r="10" spans="1:9" s="12" customFormat="1" ht="15" customHeight="1">
      <c r="A10" s="27"/>
      <c r="B10" s="27"/>
      <c r="C10" s="28"/>
      <c r="D10" s="21"/>
      <c r="E10" s="28"/>
      <c r="F10" s="28"/>
      <c r="G10" s="29"/>
      <c r="H10" s="30"/>
      <c r="I10" s="13"/>
    </row>
    <row r="11" spans="1:9" s="12" customFormat="1" ht="15" customHeight="1">
      <c r="A11" s="31" t="s">
        <v>98</v>
      </c>
      <c r="B11" s="31"/>
      <c r="C11" s="31"/>
      <c r="D11" s="31"/>
      <c r="E11" s="31"/>
      <c r="F11" s="31"/>
      <c r="G11" s="29"/>
      <c r="H11" s="30"/>
      <c r="I11" s="13"/>
    </row>
    <row r="12" spans="1:9" s="12" customFormat="1" ht="15" customHeight="1">
      <c r="A12" s="27" t="s">
        <v>162</v>
      </c>
      <c r="B12" s="27"/>
      <c r="C12" s="28">
        <v>40163</v>
      </c>
      <c r="D12" s="21" t="s">
        <v>165</v>
      </c>
      <c r="E12" s="28">
        <v>42720</v>
      </c>
      <c r="F12" s="28">
        <v>43085</v>
      </c>
      <c r="G12" s="32">
        <v>1.211111111111111</v>
      </c>
      <c r="H12" s="30">
        <v>1000000000</v>
      </c>
      <c r="I12" s="13"/>
    </row>
    <row r="13" spans="1:9" s="12" customFormat="1" ht="15" customHeight="1">
      <c r="A13" s="27" t="s">
        <v>163</v>
      </c>
      <c r="B13" s="27"/>
      <c r="C13" s="28">
        <v>40487</v>
      </c>
      <c r="D13" s="21" t="s">
        <v>165</v>
      </c>
      <c r="E13" s="28">
        <v>42313</v>
      </c>
      <c r="F13" s="28">
        <v>42679</v>
      </c>
      <c r="G13" s="32">
        <v>9.7222222222222224E-2</v>
      </c>
      <c r="H13" s="30">
        <v>500000000</v>
      </c>
      <c r="I13" s="13"/>
    </row>
    <row r="14" spans="1:9" s="12" customFormat="1" ht="15" customHeight="1">
      <c r="A14" s="27" t="s">
        <v>164</v>
      </c>
      <c r="B14" s="27"/>
      <c r="C14" s="28">
        <v>41415</v>
      </c>
      <c r="D14" s="21" t="s">
        <v>165</v>
      </c>
      <c r="E14" s="28">
        <v>42876</v>
      </c>
      <c r="F14" s="28">
        <v>43241</v>
      </c>
      <c r="G14" s="32">
        <v>1.6416666666666666</v>
      </c>
      <c r="H14" s="30">
        <v>500000000</v>
      </c>
      <c r="I14" s="13"/>
    </row>
    <row r="15" spans="1:9" s="12" customFormat="1" ht="15" customHeight="1" thickBot="1">
      <c r="A15" s="27"/>
      <c r="B15" s="27"/>
      <c r="C15" s="28"/>
      <c r="D15" s="21"/>
      <c r="E15" s="28"/>
      <c r="F15" s="28"/>
      <c r="G15" s="29"/>
      <c r="H15" s="30"/>
      <c r="I15" s="13"/>
    </row>
    <row r="16" spans="1:9" s="12" customFormat="1" ht="15" customHeight="1">
      <c r="A16" s="89" t="s">
        <v>117</v>
      </c>
      <c r="B16" s="89"/>
      <c r="C16" s="89"/>
      <c r="D16" s="89"/>
      <c r="E16" s="89"/>
      <c r="F16" s="89"/>
      <c r="G16" s="90"/>
      <c r="H16" s="91" t="s">
        <v>96</v>
      </c>
      <c r="I16" s="13"/>
    </row>
    <row r="17" spans="1:9" s="12" customFormat="1" ht="15" customHeight="1">
      <c r="A17" s="22" t="s">
        <v>67</v>
      </c>
      <c r="B17" s="22"/>
      <c r="C17" s="22"/>
      <c r="D17" s="22"/>
      <c r="E17" s="22"/>
      <c r="F17" s="26"/>
      <c r="G17" s="26" t="s">
        <v>102</v>
      </c>
      <c r="H17" s="26" t="s">
        <v>22</v>
      </c>
      <c r="I17" s="13"/>
    </row>
    <row r="18" spans="1:9" s="12" customFormat="1" ht="15" customHeight="1" thickBot="1">
      <c r="A18" s="52" t="s">
        <v>10</v>
      </c>
      <c r="B18" s="52"/>
      <c r="C18" s="52"/>
      <c r="D18" s="52"/>
      <c r="E18" s="52"/>
      <c r="F18" s="52"/>
      <c r="G18" s="85">
        <v>22.03213478590779</v>
      </c>
      <c r="H18" s="92">
        <v>2720981497.1799998</v>
      </c>
      <c r="I18" s="13"/>
    </row>
    <row r="19" spans="1:9" s="12" customFormat="1" ht="15" customHeight="1">
      <c r="A19" s="94" t="s">
        <v>171</v>
      </c>
      <c r="B19" s="94"/>
      <c r="C19" s="94"/>
      <c r="D19" s="94"/>
      <c r="E19" s="94"/>
      <c r="F19" s="94"/>
      <c r="G19" s="87">
        <v>8.611111111111111E-2</v>
      </c>
      <c r="H19" s="95">
        <v>4962523.4999999991</v>
      </c>
      <c r="I19" s="13"/>
    </row>
    <row r="20" spans="1:9" s="12" customFormat="1" ht="15" customHeight="1">
      <c r="A20" s="33" t="s">
        <v>158</v>
      </c>
      <c r="B20" s="33"/>
      <c r="C20" s="33"/>
      <c r="D20" s="33"/>
      <c r="E20" s="33"/>
      <c r="F20" s="33"/>
      <c r="G20" s="34">
        <v>0</v>
      </c>
      <c r="H20" s="35">
        <v>0</v>
      </c>
      <c r="I20" s="13"/>
    </row>
    <row r="21" spans="1:9" s="12" customFormat="1" ht="15" customHeight="1">
      <c r="A21" s="33" t="s">
        <v>159</v>
      </c>
      <c r="B21" s="33"/>
      <c r="C21" s="33"/>
      <c r="D21" s="33"/>
      <c r="E21" s="33"/>
      <c r="F21" s="33"/>
      <c r="G21" s="34">
        <v>0</v>
      </c>
      <c r="H21" s="35">
        <v>0</v>
      </c>
      <c r="I21" s="13"/>
    </row>
    <row r="22" spans="1:9" s="12" customFormat="1" ht="15" customHeight="1">
      <c r="A22" s="33" t="s">
        <v>160</v>
      </c>
      <c r="B22" s="33"/>
      <c r="C22" s="33"/>
      <c r="D22" s="33"/>
      <c r="E22" s="33"/>
      <c r="F22" s="36"/>
      <c r="G22" s="29">
        <v>8.611111111111111E-2</v>
      </c>
      <c r="H22" s="141">
        <v>4962523.4999999991</v>
      </c>
      <c r="I22" s="13"/>
    </row>
    <row r="23" spans="1:9" s="12" customFormat="1" ht="15" customHeight="1">
      <c r="A23" s="37" t="s">
        <v>26</v>
      </c>
      <c r="B23" s="37"/>
      <c r="C23" s="37"/>
      <c r="D23" s="37"/>
      <c r="E23" s="37"/>
      <c r="F23" s="37"/>
      <c r="G23" s="38">
        <v>21.992182513450423</v>
      </c>
      <c r="H23" s="80">
        <v>2725944020.6799998</v>
      </c>
      <c r="I23" s="13"/>
    </row>
    <row r="24" spans="1:9" s="12" customFormat="1" ht="15" customHeight="1">
      <c r="A24" s="33" t="s">
        <v>161</v>
      </c>
      <c r="B24" s="33"/>
      <c r="C24" s="33"/>
      <c r="D24" s="33"/>
      <c r="E24" s="33"/>
      <c r="F24" s="33"/>
      <c r="G24" s="39"/>
      <c r="H24" s="45">
        <v>1.820478873503086E-3</v>
      </c>
      <c r="I24" s="13"/>
    </row>
    <row r="25" spans="1:9" s="12" customFormat="1" ht="15" customHeight="1" thickBot="1">
      <c r="A25" s="54" t="s">
        <v>172</v>
      </c>
      <c r="B25" s="54"/>
      <c r="C25" s="54"/>
      <c r="D25" s="54"/>
      <c r="E25" s="54"/>
      <c r="F25" s="54"/>
      <c r="G25" s="54"/>
      <c r="H25" s="93">
        <v>0.36297201033999982</v>
      </c>
      <c r="I25" s="13"/>
    </row>
    <row r="26" spans="1:9" ht="15" customHeight="1">
      <c r="A26" s="89" t="s">
        <v>166</v>
      </c>
      <c r="B26" s="89"/>
      <c r="C26" s="89"/>
      <c r="D26" s="89"/>
      <c r="E26" s="89"/>
      <c r="F26" s="89"/>
      <c r="G26" s="96"/>
      <c r="H26" s="91">
        <v>0.35</v>
      </c>
      <c r="I26" s="146"/>
    </row>
    <row r="27" spans="1:9" ht="15" customHeight="1">
      <c r="A27" s="40" t="s">
        <v>173</v>
      </c>
      <c r="B27" s="40"/>
      <c r="C27" s="40"/>
      <c r="D27" s="40"/>
      <c r="E27" s="40"/>
      <c r="F27" s="40"/>
      <c r="G27" s="41"/>
      <c r="H27" s="139">
        <v>0.17</v>
      </c>
      <c r="I27" s="146"/>
    </row>
    <row r="28" spans="1:9" ht="15" customHeight="1" thickBot="1">
      <c r="A28" s="40" t="s">
        <v>195</v>
      </c>
      <c r="B28" s="40"/>
      <c r="C28" s="40"/>
      <c r="D28" s="40"/>
      <c r="E28" s="40"/>
      <c r="F28" s="40"/>
      <c r="G28" s="41"/>
      <c r="H28" s="139">
        <v>3.5000000000000003E-2</v>
      </c>
      <c r="I28" s="146"/>
    </row>
    <row r="29" spans="1:9" ht="15" customHeight="1" thickBot="1">
      <c r="A29" s="97" t="s">
        <v>94</v>
      </c>
      <c r="B29" s="97"/>
      <c r="C29" s="97"/>
      <c r="D29" s="97"/>
      <c r="E29" s="97"/>
      <c r="F29" s="97"/>
      <c r="G29" s="98"/>
      <c r="H29" s="99">
        <v>5.2600000000000001E-2</v>
      </c>
    </row>
    <row r="30" spans="1:9" ht="15" customHeight="1">
      <c r="A30" s="145"/>
      <c r="B30" s="145"/>
      <c r="C30" s="145"/>
      <c r="D30" s="145"/>
      <c r="E30" s="145"/>
      <c r="F30" s="145"/>
      <c r="G30" s="61"/>
      <c r="H30" s="44"/>
    </row>
    <row r="31" spans="1:9" s="8" customFormat="1" ht="15" customHeight="1">
      <c r="A31" s="22" t="s">
        <v>107</v>
      </c>
      <c r="B31" s="22"/>
      <c r="C31" s="22"/>
      <c r="D31" s="22"/>
      <c r="E31" s="22"/>
      <c r="F31" s="26"/>
      <c r="G31" s="22"/>
      <c r="H31" s="22"/>
      <c r="I31" s="7"/>
    </row>
    <row r="32" spans="1:9" s="8" customFormat="1" ht="15" customHeight="1">
      <c r="A32" s="15" t="s">
        <v>174</v>
      </c>
      <c r="B32" s="15"/>
      <c r="C32" s="15"/>
      <c r="D32" s="15"/>
      <c r="E32" s="15"/>
      <c r="F32" s="15"/>
      <c r="G32" s="42"/>
      <c r="H32" s="138">
        <v>2437486030.20927</v>
      </c>
      <c r="I32" s="7"/>
    </row>
    <row r="33" spans="1:9" s="8" customFormat="1" ht="15" customHeight="1">
      <c r="A33" s="15" t="s">
        <v>175</v>
      </c>
      <c r="B33" s="15"/>
      <c r="C33" s="15"/>
      <c r="D33" s="15"/>
      <c r="E33" s="15"/>
      <c r="F33" s="15"/>
      <c r="G33" s="42"/>
      <c r="H33" s="141">
        <v>2003940550.8089476</v>
      </c>
      <c r="I33" s="7"/>
    </row>
    <row r="34" spans="1:9" s="8" customFormat="1" ht="15" customHeight="1">
      <c r="A34" s="15" t="s">
        <v>176</v>
      </c>
      <c r="B34" s="15"/>
      <c r="C34" s="15"/>
      <c r="D34" s="15"/>
      <c r="E34" s="15"/>
      <c r="F34" s="15"/>
      <c r="G34" s="42"/>
      <c r="H34" s="44" t="s">
        <v>108</v>
      </c>
      <c r="I34" s="10"/>
    </row>
    <row r="35" spans="1:9" s="8" customFormat="1" ht="15" customHeight="1">
      <c r="A35" s="15" t="s">
        <v>177</v>
      </c>
      <c r="B35" s="15"/>
      <c r="C35" s="15"/>
      <c r="D35" s="15"/>
      <c r="E35" s="15"/>
      <c r="F35" s="15"/>
      <c r="G35" s="42"/>
      <c r="H35" s="44" t="s">
        <v>108</v>
      </c>
      <c r="I35" s="10"/>
    </row>
    <row r="36" spans="1:9" s="8" customFormat="1" ht="15" customHeight="1">
      <c r="A36" s="15" t="s">
        <v>178</v>
      </c>
      <c r="B36" s="15"/>
      <c r="C36" s="15"/>
      <c r="D36" s="15"/>
      <c r="E36" s="15"/>
      <c r="F36" s="15"/>
      <c r="G36" s="42"/>
      <c r="H36" s="44" t="s">
        <v>108</v>
      </c>
      <c r="I36" s="10"/>
    </row>
    <row r="37" spans="1:9" s="8" customFormat="1" ht="15" customHeight="1">
      <c r="A37" s="15" t="s">
        <v>136</v>
      </c>
      <c r="B37" s="15"/>
      <c r="C37" s="15"/>
      <c r="D37" s="15"/>
      <c r="E37" s="15"/>
      <c r="F37" s="15"/>
      <c r="G37" s="45"/>
      <c r="H37" s="44" t="s">
        <v>108</v>
      </c>
      <c r="I37" s="7"/>
    </row>
    <row r="38" spans="1:9" s="8" customFormat="1" ht="15" customHeight="1">
      <c r="A38" s="15" t="s">
        <v>25</v>
      </c>
      <c r="B38" s="15"/>
      <c r="C38" s="15"/>
      <c r="D38" s="15"/>
      <c r="E38" s="15"/>
      <c r="F38" s="15"/>
      <c r="G38" s="45"/>
      <c r="H38" s="44" t="s">
        <v>108</v>
      </c>
      <c r="I38" s="7"/>
    </row>
    <row r="39" spans="1:9" s="8" customFormat="1" ht="15" customHeight="1">
      <c r="A39" s="15" t="s">
        <v>14</v>
      </c>
      <c r="B39" s="15"/>
      <c r="C39" s="15"/>
      <c r="D39" s="15"/>
      <c r="E39" s="15"/>
      <c r="F39" s="15"/>
      <c r="G39" s="46"/>
      <c r="H39" s="44" t="s">
        <v>108</v>
      </c>
      <c r="I39" s="7"/>
    </row>
    <row r="40" spans="1:9" s="12" customFormat="1" ht="15" customHeight="1" thickBot="1">
      <c r="A40" s="24" t="s">
        <v>12</v>
      </c>
      <c r="B40" s="24"/>
      <c r="C40" s="24"/>
      <c r="D40" s="24"/>
      <c r="E40" s="24"/>
      <c r="F40" s="24"/>
      <c r="G40" s="82"/>
      <c r="H40" s="68" t="s">
        <v>108</v>
      </c>
      <c r="I40" s="13"/>
    </row>
    <row r="41" spans="1:9" s="12" customFormat="1" ht="15" customHeight="1">
      <c r="A41" s="100"/>
      <c r="B41" s="100"/>
      <c r="C41" s="100"/>
      <c r="D41" s="100"/>
      <c r="E41" s="100"/>
      <c r="F41" s="101"/>
      <c r="G41" s="102"/>
      <c r="H41" s="103"/>
      <c r="I41" s="13"/>
    </row>
    <row r="42" spans="1:9" s="12" customFormat="1" ht="15" customHeight="1">
      <c r="A42" s="22" t="s">
        <v>109</v>
      </c>
      <c r="B42" s="22"/>
      <c r="C42" s="22"/>
      <c r="D42" s="22"/>
      <c r="E42" s="22"/>
      <c r="F42" s="26"/>
      <c r="G42" s="22"/>
      <c r="H42" s="26"/>
      <c r="I42" s="13"/>
    </row>
    <row r="43" spans="1:9" s="12" customFormat="1" ht="15" customHeight="1">
      <c r="A43" s="31" t="s">
        <v>118</v>
      </c>
      <c r="B43" s="31"/>
      <c r="C43" s="31"/>
      <c r="D43" s="31"/>
      <c r="E43" s="31"/>
      <c r="F43" s="31"/>
      <c r="G43" s="47"/>
      <c r="H43" s="44"/>
      <c r="I43" s="13"/>
    </row>
    <row r="44" spans="1:9" s="12" customFormat="1" ht="15" customHeight="1">
      <c r="A44" s="15" t="s">
        <v>110</v>
      </c>
      <c r="B44" s="15"/>
      <c r="C44" s="15"/>
      <c r="D44" s="15"/>
      <c r="E44" s="15"/>
      <c r="F44" s="15"/>
      <c r="G44" s="44"/>
      <c r="H44" s="44" t="s">
        <v>95</v>
      </c>
      <c r="I44" s="13"/>
    </row>
    <row r="45" spans="1:9" s="12" customFormat="1" ht="15" customHeight="1">
      <c r="A45" s="15" t="s">
        <v>111</v>
      </c>
      <c r="B45" s="15"/>
      <c r="C45" s="15"/>
      <c r="D45" s="15"/>
      <c r="E45" s="15"/>
      <c r="F45" s="15"/>
      <c r="G45" s="44"/>
      <c r="H45" s="44" t="s">
        <v>95</v>
      </c>
      <c r="I45" s="13"/>
    </row>
    <row r="46" spans="1:9" s="12" customFormat="1" ht="15" customHeight="1">
      <c r="A46" s="15" t="s">
        <v>112</v>
      </c>
      <c r="B46" s="15"/>
      <c r="C46" s="15"/>
      <c r="D46" s="15"/>
      <c r="E46" s="15"/>
      <c r="F46" s="15"/>
      <c r="G46" s="44"/>
      <c r="H46" s="44" t="s">
        <v>95</v>
      </c>
      <c r="I46" s="13"/>
    </row>
    <row r="47" spans="1:9" s="12" customFormat="1" ht="15" customHeight="1" thickBot="1">
      <c r="A47" s="52" t="s">
        <v>113</v>
      </c>
      <c r="B47" s="52"/>
      <c r="C47" s="52"/>
      <c r="D47" s="52"/>
      <c r="E47" s="52"/>
      <c r="F47" s="52"/>
      <c r="G47" s="92"/>
      <c r="H47" s="104" t="s">
        <v>114</v>
      </c>
      <c r="I47" s="13"/>
    </row>
    <row r="48" spans="1:9" s="12" customFormat="1" ht="15" customHeight="1">
      <c r="A48" s="94"/>
      <c r="B48" s="94"/>
      <c r="C48" s="94"/>
      <c r="D48" s="94"/>
      <c r="E48" s="94"/>
      <c r="F48" s="94"/>
      <c r="G48" s="105"/>
      <c r="H48" s="88"/>
      <c r="I48" s="13"/>
    </row>
    <row r="49" spans="1:9" s="12" customFormat="1" ht="15" customHeight="1">
      <c r="A49" s="22" t="s">
        <v>100</v>
      </c>
      <c r="B49" s="22"/>
      <c r="C49" s="22"/>
      <c r="D49" s="22"/>
      <c r="E49" s="22"/>
      <c r="F49" s="26"/>
      <c r="G49" s="22"/>
      <c r="H49" s="26"/>
      <c r="I49" s="13"/>
    </row>
    <row r="50" spans="1:9" s="12" customFormat="1" ht="15" customHeight="1">
      <c r="A50" s="31" t="s">
        <v>99</v>
      </c>
      <c r="B50" s="31"/>
      <c r="C50" s="31"/>
      <c r="D50" s="31"/>
      <c r="E50" s="31"/>
      <c r="F50" s="31"/>
      <c r="G50" s="48"/>
      <c r="H50" s="48"/>
      <c r="I50" s="13"/>
    </row>
    <row r="51" spans="1:9" s="12" customFormat="1" ht="15" customHeight="1">
      <c r="A51" s="15" t="s">
        <v>9</v>
      </c>
      <c r="B51" s="15"/>
      <c r="C51" s="15"/>
      <c r="D51" s="15"/>
      <c r="E51" s="15"/>
      <c r="F51" s="15"/>
      <c r="G51" s="15"/>
      <c r="H51" s="49">
        <v>56227</v>
      </c>
      <c r="I51" s="13"/>
    </row>
    <row r="52" spans="1:9" s="12" customFormat="1" ht="15" customHeight="1">
      <c r="A52" s="15" t="s">
        <v>1</v>
      </c>
      <c r="B52" s="15"/>
      <c r="C52" s="15"/>
      <c r="D52" s="15"/>
      <c r="E52" s="15"/>
      <c r="F52" s="15"/>
      <c r="G52" s="15"/>
      <c r="H52" s="14">
        <v>4007564666.6897979</v>
      </c>
      <c r="I52" s="13"/>
    </row>
    <row r="53" spans="1:9" s="12" customFormat="1" ht="15" customHeight="1">
      <c r="A53" s="15" t="s">
        <v>0</v>
      </c>
      <c r="B53" s="15"/>
      <c r="C53" s="15"/>
      <c r="D53" s="15"/>
      <c r="E53" s="15"/>
      <c r="F53" s="15"/>
      <c r="G53" s="15"/>
      <c r="H53" s="14">
        <v>2720981497.1799846</v>
      </c>
      <c r="I53" s="13"/>
    </row>
    <row r="54" spans="1:9" s="12" customFormat="1" ht="15" customHeight="1">
      <c r="A54" s="15" t="s">
        <v>3</v>
      </c>
      <c r="B54" s="15"/>
      <c r="C54" s="15"/>
      <c r="D54" s="15"/>
      <c r="E54" s="15"/>
      <c r="F54" s="15"/>
      <c r="G54" s="15"/>
      <c r="H54" s="14">
        <v>71274.737522716809</v>
      </c>
      <c r="I54" s="13"/>
    </row>
    <row r="55" spans="1:9" s="12" customFormat="1" ht="15" customHeight="1">
      <c r="A55" s="15" t="s">
        <v>2</v>
      </c>
      <c r="B55" s="15"/>
      <c r="C55" s="15"/>
      <c r="D55" s="15"/>
      <c r="E55" s="15"/>
      <c r="F55" s="15"/>
      <c r="G55" s="15"/>
      <c r="H55" s="14">
        <v>48392.791669126658</v>
      </c>
      <c r="I55" s="13"/>
    </row>
    <row r="56" spans="1:9" s="12" customFormat="1" ht="15" customHeight="1">
      <c r="A56" s="15" t="s">
        <v>74</v>
      </c>
      <c r="B56" s="15"/>
      <c r="C56" s="15"/>
      <c r="D56" s="15"/>
      <c r="E56" s="15"/>
      <c r="F56" s="15"/>
      <c r="G56" s="15"/>
      <c r="H56" s="131">
        <v>3332094.1700000004</v>
      </c>
      <c r="I56" s="13"/>
    </row>
    <row r="57" spans="1:9" s="12" customFormat="1" ht="15" customHeight="1">
      <c r="A57" s="15" t="s">
        <v>42</v>
      </c>
      <c r="B57" s="15"/>
      <c r="C57" s="15"/>
      <c r="D57" s="15"/>
      <c r="E57" s="15"/>
      <c r="F57" s="15"/>
      <c r="G57" s="15"/>
      <c r="H57" s="132">
        <v>1.2245927337078077E-3</v>
      </c>
      <c r="I57" s="13"/>
    </row>
    <row r="58" spans="1:9" s="12" customFormat="1" ht="15" customHeight="1">
      <c r="A58" s="15" t="s">
        <v>75</v>
      </c>
      <c r="B58" s="15"/>
      <c r="C58" s="15"/>
      <c r="D58" s="15"/>
      <c r="E58" s="15"/>
      <c r="F58" s="15"/>
      <c r="G58" s="15"/>
      <c r="H58" s="131">
        <v>5834694.870000001</v>
      </c>
      <c r="I58" s="13"/>
    </row>
    <row r="59" spans="1:9" s="12" customFormat="1" ht="15" customHeight="1">
      <c r="A59" s="15" t="s">
        <v>43</v>
      </c>
      <c r="B59" s="15"/>
      <c r="C59" s="15"/>
      <c r="D59" s="15"/>
      <c r="E59" s="15"/>
      <c r="F59" s="15"/>
      <c r="G59" s="15"/>
      <c r="H59" s="132">
        <v>2.1443346366180945E-3</v>
      </c>
      <c r="I59" s="13"/>
    </row>
    <row r="60" spans="1:9" s="12" customFormat="1" ht="15" customHeight="1">
      <c r="A60" s="15" t="s">
        <v>4</v>
      </c>
      <c r="B60" s="15"/>
      <c r="C60" s="15"/>
      <c r="D60" s="15"/>
      <c r="E60" s="15"/>
      <c r="F60" s="15"/>
      <c r="G60" s="15"/>
      <c r="H60" s="131">
        <v>120.49965705792661</v>
      </c>
      <c r="I60" s="13"/>
    </row>
    <row r="61" spans="1:9" s="12" customFormat="1" ht="15" customHeight="1">
      <c r="A61" s="15" t="s">
        <v>5</v>
      </c>
      <c r="B61" s="15"/>
      <c r="C61" s="15"/>
      <c r="D61" s="15"/>
      <c r="E61" s="15"/>
      <c r="F61" s="15"/>
      <c r="G61" s="15"/>
      <c r="H61" s="131">
        <v>264.38561743088826</v>
      </c>
      <c r="I61" s="13"/>
    </row>
    <row r="62" spans="1:9" s="12" customFormat="1" ht="15" customHeight="1">
      <c r="A62" s="15" t="s">
        <v>179</v>
      </c>
      <c r="B62" s="15"/>
      <c r="C62" s="15"/>
      <c r="D62" s="15"/>
      <c r="E62" s="15"/>
      <c r="F62" s="15"/>
      <c r="G62" s="15"/>
      <c r="H62" s="132">
        <v>0.5435907015550423</v>
      </c>
      <c r="I62" s="13"/>
    </row>
    <row r="63" spans="1:9" s="12" customFormat="1" ht="15" customHeight="1">
      <c r="A63" s="15" t="s">
        <v>180</v>
      </c>
      <c r="B63" s="15"/>
      <c r="C63" s="15"/>
      <c r="D63" s="15"/>
      <c r="E63" s="15"/>
      <c r="F63" s="15"/>
      <c r="G63" s="15"/>
      <c r="H63" s="132">
        <v>0.53686039513551409</v>
      </c>
      <c r="I63" s="13"/>
    </row>
    <row r="64" spans="1:9" s="12" customFormat="1" ht="15" customHeight="1">
      <c r="A64" s="15" t="s">
        <v>8</v>
      </c>
      <c r="B64" s="15"/>
      <c r="C64" s="15"/>
      <c r="D64" s="15"/>
      <c r="E64" s="15"/>
      <c r="F64" s="15"/>
      <c r="G64" s="15"/>
      <c r="H64" s="133">
        <v>1.4347288769362945E-2</v>
      </c>
      <c r="I64" s="13"/>
    </row>
    <row r="65" spans="1:9" s="12" customFormat="1" ht="15" customHeight="1">
      <c r="A65" s="15" t="s">
        <v>13</v>
      </c>
      <c r="B65" s="15"/>
      <c r="C65" s="15"/>
      <c r="D65" s="15"/>
      <c r="E65" s="15"/>
      <c r="F65" s="15"/>
      <c r="G65" s="15"/>
      <c r="H65" s="133">
        <v>1.2737716730568982E-2</v>
      </c>
      <c r="I65" s="13"/>
    </row>
    <row r="66" spans="1:9" s="12" customFormat="1" ht="15" customHeight="1" thickBot="1">
      <c r="A66" s="53" t="s">
        <v>90</v>
      </c>
      <c r="B66" s="53"/>
      <c r="C66" s="53"/>
      <c r="D66" s="53"/>
      <c r="E66" s="53"/>
      <c r="F66" s="53"/>
      <c r="G66" s="53"/>
      <c r="H66" s="134">
        <v>59361</v>
      </c>
      <c r="I66" s="13"/>
    </row>
    <row r="67" spans="1:9" s="12" customFormat="1" ht="15" customHeight="1">
      <c r="A67" s="94" t="s">
        <v>141</v>
      </c>
      <c r="B67" s="94"/>
      <c r="C67" s="94"/>
      <c r="D67" s="106"/>
      <c r="E67" s="106" t="s">
        <v>135</v>
      </c>
      <c r="F67" s="107" t="s">
        <v>104</v>
      </c>
      <c r="G67" s="107" t="s">
        <v>134</v>
      </c>
      <c r="H67" s="107" t="s">
        <v>105</v>
      </c>
      <c r="I67" s="13"/>
    </row>
    <row r="68" spans="1:9" s="12" customFormat="1" ht="15" customHeight="1">
      <c r="A68" s="15" t="s">
        <v>96</v>
      </c>
      <c r="B68" s="15"/>
      <c r="C68" s="15"/>
      <c r="D68" s="50"/>
      <c r="E68" s="50">
        <v>10965</v>
      </c>
      <c r="F68" s="51">
        <v>0.19501307201166698</v>
      </c>
      <c r="G68" s="49">
        <v>352836779.20999891</v>
      </c>
      <c r="H68" s="51">
        <v>0.12967261246564069</v>
      </c>
      <c r="I68" s="13"/>
    </row>
    <row r="69" spans="1:9" s="12" customFormat="1" ht="15" customHeight="1" thickBot="1">
      <c r="A69" s="53" t="s">
        <v>95</v>
      </c>
      <c r="B69" s="53"/>
      <c r="C69" s="53"/>
      <c r="D69" s="82"/>
      <c r="E69" s="82">
        <v>45262</v>
      </c>
      <c r="F69" s="61">
        <v>0.80498692798833305</v>
      </c>
      <c r="G69" s="49">
        <v>2368144717.9700017</v>
      </c>
      <c r="H69" s="61">
        <v>0.87032738753436523</v>
      </c>
      <c r="I69" s="13"/>
    </row>
    <row r="70" spans="1:9" s="12" customFormat="1" ht="15" customHeight="1">
      <c r="A70" s="108" t="s">
        <v>181</v>
      </c>
      <c r="B70" s="108"/>
      <c r="C70" s="109"/>
      <c r="D70" s="106"/>
      <c r="E70" s="106" t="s">
        <v>135</v>
      </c>
      <c r="F70" s="107" t="s">
        <v>104</v>
      </c>
      <c r="G70" s="107" t="s">
        <v>134</v>
      </c>
      <c r="H70" s="107" t="s">
        <v>105</v>
      </c>
      <c r="I70" s="13"/>
    </row>
    <row r="71" spans="1:9" s="12" customFormat="1" ht="15" customHeight="1">
      <c r="A71" s="53" t="s">
        <v>96</v>
      </c>
      <c r="B71" s="53"/>
      <c r="C71" s="53"/>
      <c r="D71" s="50"/>
      <c r="E71" s="50">
        <v>56227</v>
      </c>
      <c r="F71" s="51">
        <v>1</v>
      </c>
      <c r="G71" s="49">
        <v>2720981497.1799846</v>
      </c>
      <c r="H71" s="51">
        <v>1</v>
      </c>
      <c r="I71" s="13"/>
    </row>
    <row r="72" spans="1:9" s="12" customFormat="1" ht="15" customHeight="1" thickBot="1">
      <c r="A72" s="53" t="s">
        <v>95</v>
      </c>
      <c r="B72" s="53"/>
      <c r="C72" s="53"/>
      <c r="D72" s="50"/>
      <c r="E72" s="50">
        <v>0</v>
      </c>
      <c r="F72" s="51">
        <v>0</v>
      </c>
      <c r="G72" s="49">
        <v>0</v>
      </c>
      <c r="H72" s="51">
        <v>0</v>
      </c>
      <c r="I72" s="13"/>
    </row>
    <row r="73" spans="1:9" s="12" customFormat="1" ht="15" customHeight="1">
      <c r="A73" s="94" t="s">
        <v>119</v>
      </c>
      <c r="B73" s="94"/>
      <c r="C73" s="94"/>
      <c r="D73" s="106"/>
      <c r="E73" s="106" t="s">
        <v>135</v>
      </c>
      <c r="F73" s="107" t="s">
        <v>104</v>
      </c>
      <c r="G73" s="107" t="s">
        <v>134</v>
      </c>
      <c r="H73" s="107" t="s">
        <v>105</v>
      </c>
      <c r="I73" s="13"/>
    </row>
    <row r="74" spans="1:9" s="12" customFormat="1" ht="15" customHeight="1">
      <c r="A74" s="15" t="s">
        <v>62</v>
      </c>
      <c r="B74" s="15"/>
      <c r="C74" s="15"/>
      <c r="D74" s="50"/>
      <c r="E74" s="50">
        <v>4224</v>
      </c>
      <c r="F74" s="51">
        <v>7.5124050722962271E-2</v>
      </c>
      <c r="G74" s="49">
        <v>163379686.37</v>
      </c>
      <c r="H74" s="51">
        <v>6.0044394472849642E-2</v>
      </c>
      <c r="I74" s="13"/>
    </row>
    <row r="75" spans="1:9" s="12" customFormat="1" ht="15" customHeight="1" thickBot="1">
      <c r="A75" s="53" t="s">
        <v>61</v>
      </c>
      <c r="B75" s="53"/>
      <c r="C75" s="53"/>
      <c r="D75" s="50"/>
      <c r="E75" s="50">
        <v>52003</v>
      </c>
      <c r="F75" s="61">
        <v>0.92487594927703776</v>
      </c>
      <c r="G75" s="49">
        <v>2557601810.8099995</v>
      </c>
      <c r="H75" s="61">
        <v>0.93995560552715585</v>
      </c>
      <c r="I75" s="13"/>
    </row>
    <row r="76" spans="1:9" s="12" customFormat="1" ht="15" customHeight="1">
      <c r="A76" s="94" t="s">
        <v>127</v>
      </c>
      <c r="B76" s="94"/>
      <c r="C76" s="94"/>
      <c r="D76" s="106"/>
      <c r="E76" s="106" t="s">
        <v>135</v>
      </c>
      <c r="F76" s="107" t="s">
        <v>104</v>
      </c>
      <c r="G76" s="107" t="s">
        <v>134</v>
      </c>
      <c r="H76" s="107" t="s">
        <v>105</v>
      </c>
      <c r="I76" s="13"/>
    </row>
    <row r="77" spans="1:9" s="12" customFormat="1" ht="15" customHeight="1">
      <c r="A77" s="53" t="s">
        <v>128</v>
      </c>
      <c r="B77" s="53"/>
      <c r="C77" s="53"/>
      <c r="D77" s="50"/>
      <c r="E77" s="50">
        <v>55168</v>
      </c>
      <c r="F77" s="51">
        <v>0.98116563216959829</v>
      </c>
      <c r="G77" s="49">
        <v>2642529626.0699949</v>
      </c>
      <c r="H77" s="51">
        <v>0.97116780426794636</v>
      </c>
      <c r="I77" s="13"/>
    </row>
    <row r="78" spans="1:9" s="12" customFormat="1" ht="15" customHeight="1">
      <c r="A78" s="53" t="s">
        <v>129</v>
      </c>
      <c r="B78" s="53"/>
      <c r="C78" s="53"/>
      <c r="D78" s="50"/>
      <c r="E78" s="50">
        <v>0</v>
      </c>
      <c r="F78" s="51">
        <v>0</v>
      </c>
      <c r="G78" s="49">
        <v>0</v>
      </c>
      <c r="H78" s="51">
        <v>0</v>
      </c>
      <c r="I78" s="13"/>
    </row>
    <row r="79" spans="1:9" s="12" customFormat="1" ht="15" customHeight="1">
      <c r="A79" s="53" t="s">
        <v>130</v>
      </c>
      <c r="B79" s="53"/>
      <c r="C79" s="53"/>
      <c r="D79" s="50"/>
      <c r="E79" s="50">
        <v>786</v>
      </c>
      <c r="F79" s="51">
        <v>1.3979049211233038E-2</v>
      </c>
      <c r="G79" s="49">
        <v>62105125.280000038</v>
      </c>
      <c r="H79" s="51">
        <v>2.2824530539573888E-2</v>
      </c>
      <c r="I79" s="13"/>
    </row>
    <row r="80" spans="1:9" s="12" customFormat="1" ht="15" customHeight="1">
      <c r="A80" s="53" t="s">
        <v>131</v>
      </c>
      <c r="B80" s="53"/>
      <c r="C80" s="53"/>
      <c r="D80" s="50"/>
      <c r="E80" s="50">
        <v>0</v>
      </c>
      <c r="F80" s="51">
        <v>0</v>
      </c>
      <c r="G80" s="49">
        <v>0</v>
      </c>
      <c r="H80" s="51">
        <v>0</v>
      </c>
      <c r="I80" s="13"/>
    </row>
    <row r="81" spans="1:9" s="12" customFormat="1" ht="15" customHeight="1">
      <c r="A81" s="53" t="s">
        <v>132</v>
      </c>
      <c r="B81" s="53"/>
      <c r="C81" s="53"/>
      <c r="D81" s="50"/>
      <c r="E81" s="50">
        <v>0</v>
      </c>
      <c r="F81" s="51">
        <v>0</v>
      </c>
      <c r="G81" s="49">
        <v>0</v>
      </c>
      <c r="H81" s="51">
        <v>0</v>
      </c>
      <c r="I81" s="13"/>
    </row>
    <row r="82" spans="1:9" s="12" customFormat="1" ht="15" customHeight="1" thickBot="1">
      <c r="A82" s="53" t="s">
        <v>63</v>
      </c>
      <c r="B82" s="53"/>
      <c r="C82" s="53"/>
      <c r="D82" s="50"/>
      <c r="E82" s="50">
        <v>273</v>
      </c>
      <c r="F82" s="61">
        <v>4.8553186191687267E-3</v>
      </c>
      <c r="G82" s="49">
        <v>16346745.83</v>
      </c>
      <c r="H82" s="61">
        <v>6.0076651924835609E-3</v>
      </c>
      <c r="I82" s="13"/>
    </row>
    <row r="83" spans="1:9" s="12" customFormat="1" ht="15" customHeight="1">
      <c r="A83" s="94"/>
      <c r="B83" s="94"/>
      <c r="C83" s="94"/>
      <c r="D83" s="106"/>
      <c r="E83" s="106"/>
      <c r="F83" s="107"/>
      <c r="G83" s="107"/>
      <c r="H83" s="107"/>
      <c r="I83" s="13"/>
    </row>
    <row r="84" spans="1:9" s="8" customFormat="1" ht="15" customHeight="1">
      <c r="A84" s="17"/>
      <c r="B84" s="17"/>
      <c r="C84" s="18"/>
      <c r="D84" s="15"/>
      <c r="E84" s="15"/>
      <c r="F84" s="15"/>
      <c r="G84" s="19" t="s">
        <v>72</v>
      </c>
      <c r="H84" s="20">
        <v>42277</v>
      </c>
      <c r="I84" s="11"/>
    </row>
    <row r="85" spans="1:9" s="12" customFormat="1" ht="15" customHeight="1">
      <c r="A85" s="15"/>
      <c r="B85" s="15"/>
      <c r="C85" s="15"/>
      <c r="D85" s="15"/>
      <c r="E85" s="15"/>
      <c r="F85" s="15"/>
      <c r="G85" s="19" t="s">
        <v>73</v>
      </c>
      <c r="H85" s="21" t="s">
        <v>71</v>
      </c>
      <c r="I85" s="13"/>
    </row>
    <row r="86" spans="1:9" s="12" customFormat="1" ht="15" customHeight="1" thickBot="1">
      <c r="A86" s="22" t="s">
        <v>101</v>
      </c>
      <c r="B86" s="22"/>
      <c r="C86" s="22"/>
      <c r="D86" s="22"/>
      <c r="E86" s="22"/>
      <c r="F86" s="26"/>
      <c r="G86" s="22"/>
      <c r="H86" s="22"/>
      <c r="I86" s="13"/>
    </row>
    <row r="87" spans="1:9" s="12" customFormat="1" ht="15" customHeight="1">
      <c r="A87" s="94" t="s">
        <v>120</v>
      </c>
      <c r="B87" s="94"/>
      <c r="C87" s="94"/>
      <c r="D87" s="106"/>
      <c r="E87" s="106" t="s">
        <v>135</v>
      </c>
      <c r="F87" s="107" t="s">
        <v>104</v>
      </c>
      <c r="G87" s="107" t="s">
        <v>134</v>
      </c>
      <c r="H87" s="107" t="s">
        <v>105</v>
      </c>
      <c r="I87" s="13"/>
    </row>
    <row r="88" spans="1:9" s="12" customFormat="1" ht="15" customHeight="1">
      <c r="A88" s="15" t="s">
        <v>48</v>
      </c>
      <c r="B88" s="15"/>
      <c r="C88" s="15"/>
      <c r="D88" s="50"/>
      <c r="E88" s="50">
        <v>742</v>
      </c>
      <c r="F88" s="51">
        <v>1.319650701620218E-2</v>
      </c>
      <c r="G88" s="49">
        <v>64862625.459999919</v>
      </c>
      <c r="H88" s="51">
        <v>2.3837951682958266E-2</v>
      </c>
      <c r="I88" s="13"/>
    </row>
    <row r="89" spans="1:9" s="12" customFormat="1" ht="15" customHeight="1">
      <c r="A89" s="15" t="s">
        <v>49</v>
      </c>
      <c r="B89" s="15"/>
      <c r="C89" s="15"/>
      <c r="D89" s="50"/>
      <c r="E89" s="50">
        <v>934</v>
      </c>
      <c r="F89" s="51">
        <v>1.6611236594518648E-2</v>
      </c>
      <c r="G89" s="49">
        <v>69286082.410000041</v>
      </c>
      <c r="H89" s="51">
        <v>2.5463636001129698E-2</v>
      </c>
      <c r="I89" s="13"/>
    </row>
    <row r="90" spans="1:9" s="12" customFormat="1" ht="15" customHeight="1">
      <c r="A90" s="15" t="s">
        <v>50</v>
      </c>
      <c r="B90" s="15"/>
      <c r="C90" s="15"/>
      <c r="D90" s="50"/>
      <c r="E90" s="50">
        <v>839</v>
      </c>
      <c r="F90" s="51">
        <v>1.4921656855247479E-2</v>
      </c>
      <c r="G90" s="49">
        <v>60288874.109999992</v>
      </c>
      <c r="H90" s="51">
        <v>2.2157032002048955E-2</v>
      </c>
      <c r="I90" s="13"/>
    </row>
    <row r="91" spans="1:9" s="12" customFormat="1" ht="15" customHeight="1">
      <c r="A91" s="15" t="s">
        <v>51</v>
      </c>
      <c r="B91" s="15"/>
      <c r="C91" s="15"/>
      <c r="D91" s="50"/>
      <c r="E91" s="50">
        <v>719</v>
      </c>
      <c r="F91" s="51">
        <v>1.2787450868799687E-2</v>
      </c>
      <c r="G91" s="49">
        <v>47473272.819999978</v>
      </c>
      <c r="H91" s="51">
        <v>1.7447113429180282E-2</v>
      </c>
      <c r="I91" s="13"/>
    </row>
    <row r="92" spans="1:9" s="12" customFormat="1" ht="15" customHeight="1">
      <c r="A92" s="15" t="s">
        <v>52</v>
      </c>
      <c r="B92" s="15"/>
      <c r="C92" s="15"/>
      <c r="D92" s="50"/>
      <c r="E92" s="50">
        <v>1285</v>
      </c>
      <c r="F92" s="51">
        <v>2.2853789104878439E-2</v>
      </c>
      <c r="G92" s="49">
        <v>89820373.190000147</v>
      </c>
      <c r="H92" s="51">
        <v>3.3010284444451261E-2</v>
      </c>
      <c r="I92" s="13"/>
    </row>
    <row r="93" spans="1:9" s="12" customFormat="1" ht="15" customHeight="1">
      <c r="A93" s="15" t="s">
        <v>53</v>
      </c>
      <c r="B93" s="15"/>
      <c r="C93" s="15"/>
      <c r="D93" s="50"/>
      <c r="E93" s="50">
        <v>2208</v>
      </c>
      <c r="F93" s="51">
        <v>3.926939015063937E-2</v>
      </c>
      <c r="G93" s="49">
        <v>145268596.52000019</v>
      </c>
      <c r="H93" s="51">
        <v>5.338830737017361E-2</v>
      </c>
      <c r="I93" s="13"/>
    </row>
    <row r="94" spans="1:9" s="12" customFormat="1" ht="15" customHeight="1">
      <c r="A94" s="15" t="s">
        <v>54</v>
      </c>
      <c r="B94" s="15"/>
      <c r="C94" s="15"/>
      <c r="D94" s="50"/>
      <c r="E94" s="50">
        <v>2238</v>
      </c>
      <c r="F94" s="51">
        <v>3.9802941647251323E-2</v>
      </c>
      <c r="G94" s="49">
        <v>130161149.1999995</v>
      </c>
      <c r="H94" s="51">
        <v>4.7836102279599488E-2</v>
      </c>
      <c r="I94" s="13"/>
    </row>
    <row r="95" spans="1:9" s="12" customFormat="1" ht="15" customHeight="1">
      <c r="A95" s="15" t="s">
        <v>55</v>
      </c>
      <c r="B95" s="15"/>
      <c r="C95" s="15"/>
      <c r="D95" s="50"/>
      <c r="E95" s="50">
        <v>4307</v>
      </c>
      <c r="F95" s="51">
        <v>7.6600209863588661E-2</v>
      </c>
      <c r="G95" s="49">
        <v>225488330.89000055</v>
      </c>
      <c r="H95" s="51">
        <v>8.2870218383952934E-2</v>
      </c>
      <c r="I95" s="13"/>
    </row>
    <row r="96" spans="1:9" s="12" customFormat="1" ht="15" customHeight="1">
      <c r="A96" s="15" t="s">
        <v>56</v>
      </c>
      <c r="B96" s="15"/>
      <c r="C96" s="15"/>
      <c r="D96" s="50"/>
      <c r="E96" s="50">
        <v>5402</v>
      </c>
      <c r="F96" s="51">
        <v>9.6074839489924763E-2</v>
      </c>
      <c r="G96" s="49">
        <v>280587206.28999954</v>
      </c>
      <c r="H96" s="51">
        <v>0.10311985089968422</v>
      </c>
      <c r="I96" s="13"/>
    </row>
    <row r="97" spans="1:9" s="12" customFormat="1" ht="15" customHeight="1">
      <c r="A97" s="15" t="s">
        <v>57</v>
      </c>
      <c r="B97" s="15"/>
      <c r="C97" s="15"/>
      <c r="D97" s="50"/>
      <c r="E97" s="50">
        <v>5324</v>
      </c>
      <c r="F97" s="51">
        <v>9.468760559873371E-2</v>
      </c>
      <c r="G97" s="49">
        <v>289561507.25999993</v>
      </c>
      <c r="H97" s="51">
        <v>0.10641803612413404</v>
      </c>
      <c r="I97" s="13"/>
    </row>
    <row r="98" spans="1:9" s="12" customFormat="1" ht="15" customHeight="1">
      <c r="A98" s="15" t="s">
        <v>58</v>
      </c>
      <c r="B98" s="15"/>
      <c r="C98" s="15"/>
      <c r="D98" s="50"/>
      <c r="E98" s="50">
        <v>4549</v>
      </c>
      <c r="F98" s="51">
        <v>8.0904191936258377E-2</v>
      </c>
      <c r="G98" s="49">
        <v>250100044.63000095</v>
      </c>
      <c r="H98" s="51">
        <v>9.1915378656269336E-2</v>
      </c>
      <c r="I98" s="13"/>
    </row>
    <row r="99" spans="1:9" s="12" customFormat="1" ht="15" customHeight="1">
      <c r="A99" s="15" t="s">
        <v>59</v>
      </c>
      <c r="B99" s="15"/>
      <c r="C99" s="15"/>
      <c r="D99" s="50"/>
      <c r="E99" s="50">
        <v>3413</v>
      </c>
      <c r="F99" s="51">
        <v>6.0700375264552617E-2</v>
      </c>
      <c r="G99" s="49">
        <v>180339076.25000015</v>
      </c>
      <c r="H99" s="51">
        <v>6.6277215202272755E-2</v>
      </c>
      <c r="I99" s="13"/>
    </row>
    <row r="100" spans="1:9" s="12" customFormat="1" ht="15" customHeight="1" thickBot="1">
      <c r="A100" s="53" t="s">
        <v>60</v>
      </c>
      <c r="B100" s="53"/>
      <c r="C100" s="53"/>
      <c r="D100" s="50"/>
      <c r="E100" s="50">
        <v>24267</v>
      </c>
      <c r="F100" s="51">
        <v>0.43158980560940474</v>
      </c>
      <c r="G100" s="49">
        <v>887744358.15000033</v>
      </c>
      <c r="H100" s="51">
        <v>0.32625887352415128</v>
      </c>
      <c r="I100" s="13"/>
    </row>
    <row r="101" spans="1:9" s="12" customFormat="1" ht="15" customHeight="1">
      <c r="A101" s="86" t="s">
        <v>102</v>
      </c>
      <c r="B101" s="86"/>
      <c r="C101" s="107"/>
      <c r="D101" s="106"/>
      <c r="E101" s="106" t="s">
        <v>135</v>
      </c>
      <c r="F101" s="107" t="s">
        <v>104</v>
      </c>
      <c r="G101" s="107" t="s">
        <v>134</v>
      </c>
      <c r="H101" s="107" t="s">
        <v>105</v>
      </c>
      <c r="I101" s="13"/>
    </row>
    <row r="102" spans="1:9" s="12" customFormat="1" ht="15" customHeight="1">
      <c r="A102" s="15" t="s">
        <v>27</v>
      </c>
      <c r="B102" s="15"/>
      <c r="C102" s="15"/>
      <c r="D102" s="50"/>
      <c r="E102" s="50">
        <v>3711</v>
      </c>
      <c r="F102" s="51">
        <v>6.600032013089796E-2</v>
      </c>
      <c r="G102" s="49">
        <v>36250633.579999968</v>
      </c>
      <c r="H102" s="51">
        <v>1.3322631417218381E-2</v>
      </c>
      <c r="I102" s="13"/>
    </row>
    <row r="103" spans="1:9" s="12" customFormat="1" ht="15" customHeight="1">
      <c r="A103" s="15" t="s">
        <v>28</v>
      </c>
      <c r="B103" s="15"/>
      <c r="C103" s="15"/>
      <c r="D103" s="50"/>
      <c r="E103" s="50">
        <v>4192</v>
      </c>
      <c r="F103" s="51">
        <v>7.45549291265762E-2</v>
      </c>
      <c r="G103" s="49">
        <v>82081605.859999985</v>
      </c>
      <c r="H103" s="51">
        <v>3.0166175677809298E-2</v>
      </c>
      <c r="I103" s="13"/>
    </row>
    <row r="104" spans="1:9" s="12" customFormat="1" ht="15" customHeight="1">
      <c r="A104" s="15" t="s">
        <v>29</v>
      </c>
      <c r="B104" s="15"/>
      <c r="C104" s="15"/>
      <c r="D104" s="50"/>
      <c r="E104" s="50">
        <v>2392</v>
      </c>
      <c r="F104" s="51">
        <v>4.2541839329859318E-2</v>
      </c>
      <c r="G104" s="49">
        <v>71131487.169999897</v>
      </c>
      <c r="H104" s="51">
        <v>2.6141848904051832E-2</v>
      </c>
      <c r="I104" s="13"/>
    </row>
    <row r="105" spans="1:9" s="12" customFormat="1" ht="15" customHeight="1">
      <c r="A105" s="15" t="s">
        <v>30</v>
      </c>
      <c r="B105" s="15"/>
      <c r="C105" s="15"/>
      <c r="D105" s="50"/>
      <c r="E105" s="50">
        <v>3631</v>
      </c>
      <c r="F105" s="51">
        <v>6.4577516139932775E-2</v>
      </c>
      <c r="G105" s="49">
        <v>123807019.66999987</v>
      </c>
      <c r="H105" s="51">
        <v>4.5500867903112543E-2</v>
      </c>
      <c r="I105" s="13"/>
    </row>
    <row r="106" spans="1:9" s="12" customFormat="1" ht="15" customHeight="1">
      <c r="A106" s="15" t="s">
        <v>31</v>
      </c>
      <c r="B106" s="15"/>
      <c r="C106" s="15"/>
      <c r="D106" s="50"/>
      <c r="E106" s="50">
        <v>6374</v>
      </c>
      <c r="F106" s="51">
        <v>0.11336190798015189</v>
      </c>
      <c r="G106" s="49">
        <v>231895354.8699998</v>
      </c>
      <c r="H106" s="51">
        <v>8.522489223478194E-2</v>
      </c>
      <c r="I106" s="13"/>
    </row>
    <row r="107" spans="1:9" s="12" customFormat="1" ht="15" customHeight="1">
      <c r="A107" s="15" t="s">
        <v>32</v>
      </c>
      <c r="B107" s="15"/>
      <c r="C107" s="15"/>
      <c r="D107" s="50"/>
      <c r="E107" s="50">
        <v>6605</v>
      </c>
      <c r="F107" s="51">
        <v>0.11747025450406388</v>
      </c>
      <c r="G107" s="49">
        <v>297282920.13000071</v>
      </c>
      <c r="H107" s="51">
        <v>0.10925576687607162</v>
      </c>
      <c r="I107" s="13"/>
    </row>
    <row r="108" spans="1:9" s="12" customFormat="1" ht="15" customHeight="1">
      <c r="A108" s="15" t="s">
        <v>33</v>
      </c>
      <c r="B108" s="15"/>
      <c r="C108" s="15"/>
      <c r="D108" s="50"/>
      <c r="E108" s="50">
        <v>6316</v>
      </c>
      <c r="F108" s="51">
        <v>0.11233037508670211</v>
      </c>
      <c r="G108" s="49">
        <v>316769171.36999995</v>
      </c>
      <c r="H108" s="51">
        <v>0.11641724565135719</v>
      </c>
      <c r="I108" s="13"/>
    </row>
    <row r="109" spans="1:9" s="12" customFormat="1" ht="15" customHeight="1">
      <c r="A109" s="15" t="s">
        <v>34</v>
      </c>
      <c r="B109" s="15"/>
      <c r="C109" s="15"/>
      <c r="D109" s="50"/>
      <c r="E109" s="50">
        <v>3085</v>
      </c>
      <c r="F109" s="51">
        <v>5.486687890159532E-2</v>
      </c>
      <c r="G109" s="49">
        <v>167195816.22999984</v>
      </c>
      <c r="H109" s="51">
        <v>6.1446877313675589E-2</v>
      </c>
      <c r="I109" s="13"/>
    </row>
    <row r="110" spans="1:9" s="12" customFormat="1" ht="15" customHeight="1">
      <c r="A110" s="15" t="s">
        <v>35</v>
      </c>
      <c r="B110" s="15"/>
      <c r="C110" s="15"/>
      <c r="D110" s="50"/>
      <c r="E110" s="50">
        <v>2056</v>
      </c>
      <c r="F110" s="51">
        <v>3.65660625678055E-2</v>
      </c>
      <c r="G110" s="49">
        <v>118263809.35000008</v>
      </c>
      <c r="H110" s="51">
        <v>4.3463658048600577E-2</v>
      </c>
      <c r="I110" s="13"/>
    </row>
    <row r="111" spans="1:9" s="12" customFormat="1" ht="15" customHeight="1">
      <c r="A111" s="15" t="s">
        <v>36</v>
      </c>
      <c r="B111" s="15"/>
      <c r="C111" s="15"/>
      <c r="D111" s="50"/>
      <c r="E111" s="50">
        <v>2222</v>
      </c>
      <c r="F111" s="51">
        <v>3.9518380849058281E-2</v>
      </c>
      <c r="G111" s="49">
        <v>138809954.88000011</v>
      </c>
      <c r="H111" s="51">
        <v>5.1014663283768101E-2</v>
      </c>
      <c r="I111" s="13"/>
    </row>
    <row r="112" spans="1:9" s="12" customFormat="1" ht="15" customHeight="1">
      <c r="A112" s="15" t="s">
        <v>37</v>
      </c>
      <c r="B112" s="15"/>
      <c r="C112" s="15"/>
      <c r="D112" s="50"/>
      <c r="E112" s="50">
        <v>2282</v>
      </c>
      <c r="F112" s="51">
        <v>4.058548384228218E-2</v>
      </c>
      <c r="G112" s="49">
        <v>152256770.98999995</v>
      </c>
      <c r="H112" s="51">
        <v>5.5956562419773273E-2</v>
      </c>
      <c r="I112" s="13"/>
    </row>
    <row r="113" spans="1:9" s="12" customFormat="1" ht="15" customHeight="1">
      <c r="A113" s="15" t="s">
        <v>38</v>
      </c>
      <c r="B113" s="15"/>
      <c r="C113" s="15"/>
      <c r="D113" s="50"/>
      <c r="E113" s="50">
        <v>2150</v>
      </c>
      <c r="F113" s="51">
        <v>3.8237857257189603E-2</v>
      </c>
      <c r="G113" s="49">
        <v>147156969.31000003</v>
      </c>
      <c r="H113" s="51">
        <v>5.4082311644718273E-2</v>
      </c>
      <c r="I113" s="13"/>
    </row>
    <row r="114" spans="1:9" s="12" customFormat="1" ht="15" customHeight="1">
      <c r="A114" s="15" t="s">
        <v>39</v>
      </c>
      <c r="B114" s="15"/>
      <c r="C114" s="15"/>
      <c r="D114" s="50"/>
      <c r="E114" s="50">
        <v>3425</v>
      </c>
      <c r="F114" s="51">
        <v>6.0913795863197395E-2</v>
      </c>
      <c r="G114" s="49">
        <v>238497326.23999995</v>
      </c>
      <c r="H114" s="51">
        <v>8.7651212067108034E-2</v>
      </c>
      <c r="I114" s="13"/>
    </row>
    <row r="115" spans="1:9" s="12" customFormat="1" ht="15" customHeight="1">
      <c r="A115" s="15" t="s">
        <v>40</v>
      </c>
      <c r="B115" s="15"/>
      <c r="C115" s="15"/>
      <c r="D115" s="50"/>
      <c r="E115" s="50">
        <v>7088</v>
      </c>
      <c r="F115" s="51">
        <v>0.12606043359951624</v>
      </c>
      <c r="G115" s="49">
        <v>543344119.37</v>
      </c>
      <c r="H115" s="51">
        <v>0.1996868115175057</v>
      </c>
      <c r="I115" s="13"/>
    </row>
    <row r="116" spans="1:9" s="12" customFormat="1" ht="15" customHeight="1" thickBot="1">
      <c r="A116" s="53" t="s">
        <v>41</v>
      </c>
      <c r="B116" s="53"/>
      <c r="C116" s="53"/>
      <c r="D116" s="50"/>
      <c r="E116" s="50">
        <v>698</v>
      </c>
      <c r="F116" s="61">
        <v>1.2413964821171323E-2</v>
      </c>
      <c r="G116" s="49">
        <v>56238538.160000026</v>
      </c>
      <c r="H116" s="61">
        <v>2.0668475040453396E-2</v>
      </c>
      <c r="I116" s="13"/>
    </row>
    <row r="117" spans="1:9" s="12" customFormat="1" ht="15" customHeight="1">
      <c r="A117" s="94" t="s">
        <v>206</v>
      </c>
      <c r="B117" s="94"/>
      <c r="C117" s="94"/>
      <c r="D117" s="106"/>
      <c r="E117" s="106" t="s">
        <v>135</v>
      </c>
      <c r="F117" s="107" t="s">
        <v>104</v>
      </c>
      <c r="G117" s="107" t="s">
        <v>134</v>
      </c>
      <c r="H117" s="107" t="s">
        <v>105</v>
      </c>
      <c r="I117" s="4"/>
    </row>
    <row r="118" spans="1:9" s="12" customFormat="1" ht="15" customHeight="1">
      <c r="A118" s="15" t="s">
        <v>78</v>
      </c>
      <c r="B118" s="15"/>
      <c r="C118" s="15"/>
      <c r="D118" s="50"/>
      <c r="E118" s="50">
        <v>18583</v>
      </c>
      <c r="F118" s="51">
        <v>0.33049958205132768</v>
      </c>
      <c r="G118" s="49">
        <v>530604648.84999847</v>
      </c>
      <c r="H118" s="51">
        <v>0.19500487210218637</v>
      </c>
      <c r="I118" s="13"/>
    </row>
    <row r="119" spans="1:9" s="12" customFormat="1" ht="15" customHeight="1">
      <c r="A119" s="15" t="s">
        <v>44</v>
      </c>
      <c r="B119" s="15"/>
      <c r="C119" s="15"/>
      <c r="D119" s="50"/>
      <c r="E119" s="50">
        <v>8397</v>
      </c>
      <c r="F119" s="51">
        <v>0.14934106390168425</v>
      </c>
      <c r="G119" s="49">
        <v>418867219.51999819</v>
      </c>
      <c r="H119" s="51">
        <v>0.15393975297300283</v>
      </c>
      <c r="I119" s="13"/>
    </row>
    <row r="120" spans="1:9" s="12" customFormat="1" ht="15" customHeight="1">
      <c r="A120" s="15" t="s">
        <v>45</v>
      </c>
      <c r="B120" s="15"/>
      <c r="C120" s="15"/>
      <c r="D120" s="50"/>
      <c r="E120" s="50">
        <v>11891</v>
      </c>
      <c r="F120" s="51">
        <v>0.21148202820708911</v>
      </c>
      <c r="G120" s="49">
        <v>634089610.84999895</v>
      </c>
      <c r="H120" s="51">
        <v>0.23303709029523617</v>
      </c>
      <c r="I120" s="13"/>
    </row>
    <row r="121" spans="1:9" s="12" customFormat="1" ht="15" customHeight="1">
      <c r="A121" s="15" t="s">
        <v>46</v>
      </c>
      <c r="B121" s="15"/>
      <c r="C121" s="15"/>
      <c r="D121" s="50"/>
      <c r="E121" s="50">
        <v>9895</v>
      </c>
      <c r="F121" s="51">
        <v>0.17598306863250751</v>
      </c>
      <c r="G121" s="49">
        <v>615184661.6299988</v>
      </c>
      <c r="H121" s="51">
        <v>0.22608924840818431</v>
      </c>
      <c r="I121" s="13"/>
    </row>
    <row r="122" spans="1:9" s="12" customFormat="1" ht="15" customHeight="1">
      <c r="A122" s="15" t="s">
        <v>47</v>
      </c>
      <c r="B122" s="15"/>
      <c r="C122" s="15"/>
      <c r="D122" s="50"/>
      <c r="E122" s="50">
        <v>7461</v>
      </c>
      <c r="F122" s="51">
        <v>0.13269425720739148</v>
      </c>
      <c r="G122" s="49">
        <v>522235356.33000231</v>
      </c>
      <c r="H122" s="51">
        <v>0.19192903622139479</v>
      </c>
      <c r="I122" s="13"/>
    </row>
    <row r="123" spans="1:9" s="12" customFormat="1" ht="15" customHeight="1" thickBot="1">
      <c r="A123" s="110" t="s">
        <v>77</v>
      </c>
      <c r="B123" s="110"/>
      <c r="C123" s="110"/>
      <c r="D123" s="50"/>
      <c r="E123" s="50">
        <v>0</v>
      </c>
      <c r="F123" s="111">
        <v>0</v>
      </c>
      <c r="G123" s="49">
        <v>0</v>
      </c>
      <c r="H123" s="111">
        <v>0</v>
      </c>
      <c r="I123" s="13"/>
    </row>
    <row r="124" spans="1:9" s="12" customFormat="1" ht="15" customHeight="1">
      <c r="A124" s="94" t="s">
        <v>106</v>
      </c>
      <c r="B124" s="94"/>
      <c r="C124" s="94"/>
      <c r="D124" s="106"/>
      <c r="E124" s="106" t="s">
        <v>135</v>
      </c>
      <c r="F124" s="107" t="s">
        <v>104</v>
      </c>
      <c r="G124" s="107" t="s">
        <v>134</v>
      </c>
      <c r="H124" s="107" t="s">
        <v>105</v>
      </c>
      <c r="I124" s="13"/>
    </row>
    <row r="125" spans="1:9" s="12" customFormat="1" ht="15" customHeight="1">
      <c r="A125" s="15" t="s">
        <v>65</v>
      </c>
      <c r="B125" s="15"/>
      <c r="C125" s="15"/>
      <c r="D125" s="50"/>
      <c r="E125" s="50">
        <v>51073</v>
      </c>
      <c r="F125" s="51">
        <v>0.90833585288206731</v>
      </c>
      <c r="G125" s="49">
        <v>2476777249.1599855</v>
      </c>
      <c r="H125" s="51">
        <v>0.91025141175230651</v>
      </c>
      <c r="I125" s="13"/>
    </row>
    <row r="126" spans="1:9" s="12" customFormat="1" ht="15" customHeight="1">
      <c r="A126" s="15" t="s">
        <v>66</v>
      </c>
      <c r="B126" s="15"/>
      <c r="C126" s="15"/>
      <c r="D126" s="50"/>
      <c r="E126" s="50">
        <v>3530</v>
      </c>
      <c r="F126" s="51">
        <v>6.278122610133921E-2</v>
      </c>
      <c r="G126" s="49">
        <v>177855888.29999983</v>
      </c>
      <c r="H126" s="51">
        <v>6.5364607765370342E-2</v>
      </c>
      <c r="I126" s="13"/>
    </row>
    <row r="127" spans="1:9" s="12" customFormat="1" ht="15" customHeight="1">
      <c r="A127" s="15" t="s">
        <v>64</v>
      </c>
      <c r="B127" s="15"/>
      <c r="C127" s="15"/>
      <c r="D127" s="50"/>
      <c r="E127" s="50">
        <v>670</v>
      </c>
      <c r="F127" s="51">
        <v>1.1915983424333506E-2</v>
      </c>
      <c r="G127" s="49">
        <v>30431648.609999962</v>
      </c>
      <c r="H127" s="51">
        <v>1.1184070395752126E-2</v>
      </c>
      <c r="I127" s="13"/>
    </row>
    <row r="128" spans="1:9" s="12" customFormat="1" ht="15" customHeight="1" thickBot="1">
      <c r="A128" s="53" t="s">
        <v>63</v>
      </c>
      <c r="B128" s="53"/>
      <c r="C128" s="53"/>
      <c r="D128" s="50"/>
      <c r="E128" s="50">
        <v>954</v>
      </c>
      <c r="F128" s="61">
        <v>1.6966937592259947E-2</v>
      </c>
      <c r="G128" s="49">
        <v>35916711.109999977</v>
      </c>
      <c r="H128" s="61">
        <v>1.3199910086571308E-2</v>
      </c>
      <c r="I128" s="13"/>
    </row>
    <row r="129" spans="1:9" s="12" customFormat="1" ht="15" customHeight="1">
      <c r="A129" s="108" t="s">
        <v>121</v>
      </c>
      <c r="B129" s="108"/>
      <c r="C129" s="109"/>
      <c r="D129" s="106"/>
      <c r="E129" s="106" t="s">
        <v>135</v>
      </c>
      <c r="F129" s="107" t="s">
        <v>104</v>
      </c>
      <c r="G129" s="107" t="s">
        <v>134</v>
      </c>
      <c r="H129" s="107" t="s">
        <v>105</v>
      </c>
      <c r="I129" s="13"/>
    </row>
    <row r="130" spans="1:9" s="12" customFormat="1" ht="15" customHeight="1">
      <c r="A130" s="52" t="s">
        <v>122</v>
      </c>
      <c r="B130" s="52"/>
      <c r="C130" s="53"/>
      <c r="D130" s="56"/>
      <c r="E130" s="57">
        <v>56227</v>
      </c>
      <c r="F130" s="58">
        <v>1</v>
      </c>
      <c r="G130" s="57">
        <v>2720981497.179986</v>
      </c>
      <c r="H130" s="59">
        <v>1.0000000000000004</v>
      </c>
      <c r="I130" s="5"/>
    </row>
    <row r="131" spans="1:9" s="12" customFormat="1" ht="15" customHeight="1">
      <c r="A131" s="53" t="s">
        <v>123</v>
      </c>
      <c r="B131" s="53"/>
      <c r="C131" s="53"/>
      <c r="D131" s="50"/>
      <c r="E131" s="50">
        <v>46192</v>
      </c>
      <c r="F131" s="16">
        <v>0.82152702438330338</v>
      </c>
      <c r="G131" s="49">
        <v>2087382911.0899868</v>
      </c>
      <c r="H131" s="16">
        <v>0.76714336839605224</v>
      </c>
      <c r="I131" s="13"/>
    </row>
    <row r="132" spans="1:9" s="12" customFormat="1" ht="15" customHeight="1">
      <c r="A132" s="53" t="s">
        <v>124</v>
      </c>
      <c r="B132" s="53"/>
      <c r="C132" s="53"/>
      <c r="D132" s="50"/>
      <c r="E132" s="50">
        <v>10025</v>
      </c>
      <c r="F132" s="16">
        <v>0.17829512511782594</v>
      </c>
      <c r="G132" s="49">
        <v>632943521.46999955</v>
      </c>
      <c r="H132" s="16">
        <v>0.23261588589484344</v>
      </c>
      <c r="I132" s="13"/>
    </row>
    <row r="133" spans="1:9" s="12" customFormat="1" ht="15" customHeight="1">
      <c r="A133" s="53" t="s">
        <v>63</v>
      </c>
      <c r="B133" s="53"/>
      <c r="C133" s="53"/>
      <c r="D133" s="50"/>
      <c r="E133" s="50">
        <v>10</v>
      </c>
      <c r="F133" s="16">
        <v>1.7785049887064934E-4</v>
      </c>
      <c r="G133" s="49">
        <v>655064.61999999988</v>
      </c>
      <c r="H133" s="16">
        <v>2.4074570910493382E-4</v>
      </c>
      <c r="I133" s="13"/>
    </row>
    <row r="134" spans="1:9" s="12" customFormat="1" ht="15" customHeight="1" thickBot="1">
      <c r="A134" s="52" t="s">
        <v>125</v>
      </c>
      <c r="B134" s="52"/>
      <c r="C134" s="53"/>
      <c r="D134" s="56"/>
      <c r="E134" s="56">
        <v>0</v>
      </c>
      <c r="F134" s="112">
        <v>0</v>
      </c>
      <c r="G134" s="57">
        <v>0</v>
      </c>
      <c r="H134" s="113">
        <v>0</v>
      </c>
      <c r="I134" s="13"/>
    </row>
    <row r="135" spans="1:9" s="12" customFormat="1" ht="15" customHeight="1">
      <c r="A135" s="114" t="s">
        <v>103</v>
      </c>
      <c r="B135" s="114"/>
      <c r="C135" s="94"/>
      <c r="D135" s="106"/>
      <c r="E135" s="106" t="s">
        <v>135</v>
      </c>
      <c r="F135" s="107" t="s">
        <v>104</v>
      </c>
      <c r="G135" s="107" t="s">
        <v>134</v>
      </c>
      <c r="H135" s="107" t="s">
        <v>105</v>
      </c>
      <c r="I135" s="13"/>
    </row>
    <row r="136" spans="1:9" s="12" customFormat="1" ht="15" customHeight="1">
      <c r="A136" s="40" t="s">
        <v>76</v>
      </c>
      <c r="B136" s="40"/>
      <c r="C136" s="40"/>
      <c r="D136" s="56"/>
      <c r="E136" s="56">
        <v>56227</v>
      </c>
      <c r="F136" s="60">
        <v>1</v>
      </c>
      <c r="G136" s="57">
        <v>2720981497.1800084</v>
      </c>
      <c r="H136" s="60">
        <v>1.0000000000000087</v>
      </c>
      <c r="I136" s="13"/>
    </row>
    <row r="137" spans="1:9" s="12" customFormat="1" ht="15" customHeight="1">
      <c r="A137" s="53" t="s">
        <v>200</v>
      </c>
      <c r="B137" s="53"/>
      <c r="C137" s="53"/>
      <c r="D137" s="50"/>
      <c r="E137" s="50">
        <v>17109</v>
      </c>
      <c r="F137" s="61">
        <v>0.30428441851779392</v>
      </c>
      <c r="G137" s="49">
        <v>745018046.79000473</v>
      </c>
      <c r="H137" s="61">
        <v>0.27380489266911179</v>
      </c>
      <c r="I137" s="13"/>
    </row>
    <row r="138" spans="1:9" s="12" customFormat="1" ht="15" customHeight="1">
      <c r="A138" s="15" t="s">
        <v>86</v>
      </c>
      <c r="B138" s="15"/>
      <c r="C138" s="15"/>
      <c r="D138" s="50"/>
      <c r="E138" s="50">
        <v>9009</v>
      </c>
      <c r="F138" s="51">
        <v>0.16022551443256799</v>
      </c>
      <c r="G138" s="49">
        <v>419878078.53999966</v>
      </c>
      <c r="H138" s="51">
        <v>0.15431125826293188</v>
      </c>
      <c r="I138" s="13"/>
    </row>
    <row r="139" spans="1:9" s="12" customFormat="1" ht="15" customHeight="1">
      <c r="A139" s="15" t="s">
        <v>83</v>
      </c>
      <c r="B139" s="15"/>
      <c r="C139" s="15"/>
      <c r="D139" s="50"/>
      <c r="E139" s="50">
        <v>19892</v>
      </c>
      <c r="F139" s="51">
        <v>0.35378021235349566</v>
      </c>
      <c r="G139" s="49">
        <v>1034910675.1100037</v>
      </c>
      <c r="H139" s="51">
        <v>0.38034462056525609</v>
      </c>
      <c r="I139" s="13"/>
    </row>
    <row r="140" spans="1:9" s="12" customFormat="1" ht="15" customHeight="1">
      <c r="A140" s="15" t="s">
        <v>82</v>
      </c>
      <c r="B140" s="15"/>
      <c r="C140" s="15"/>
      <c r="D140" s="50"/>
      <c r="E140" s="50">
        <v>2675</v>
      </c>
      <c r="F140" s="51">
        <v>4.7575008447898699E-2</v>
      </c>
      <c r="G140" s="49">
        <v>134020759.69999991</v>
      </c>
      <c r="H140" s="51">
        <v>4.9254564883626936E-2</v>
      </c>
      <c r="I140" s="13"/>
    </row>
    <row r="141" spans="1:9" s="12" customFormat="1" ht="15" customHeight="1">
      <c r="A141" s="15" t="s">
        <v>81</v>
      </c>
      <c r="B141" s="15"/>
      <c r="C141" s="15"/>
      <c r="D141" s="50"/>
      <c r="E141" s="50">
        <v>3295</v>
      </c>
      <c r="F141" s="51">
        <v>5.8601739377878957E-2</v>
      </c>
      <c r="G141" s="49">
        <v>158205208.99000025</v>
      </c>
      <c r="H141" s="51">
        <v>5.8142699299485706E-2</v>
      </c>
      <c r="I141" s="13"/>
    </row>
    <row r="142" spans="1:9" s="12" customFormat="1" ht="15" customHeight="1">
      <c r="A142" s="15" t="s">
        <v>84</v>
      </c>
      <c r="B142" s="15"/>
      <c r="C142" s="15"/>
      <c r="D142" s="50"/>
      <c r="E142" s="50">
        <v>1583</v>
      </c>
      <c r="F142" s="51">
        <v>2.8153733971223789E-2</v>
      </c>
      <c r="G142" s="49">
        <v>87543880.800000072</v>
      </c>
      <c r="H142" s="51">
        <v>3.2173640611202328E-2</v>
      </c>
      <c r="I142" s="13"/>
    </row>
    <row r="143" spans="1:9" s="12" customFormat="1" ht="15" customHeight="1" thickBot="1">
      <c r="A143" s="15" t="s">
        <v>85</v>
      </c>
      <c r="B143" s="15"/>
      <c r="C143" s="15"/>
      <c r="D143" s="50"/>
      <c r="E143" s="50">
        <v>2664</v>
      </c>
      <c r="F143" s="51">
        <v>4.737937289914098E-2</v>
      </c>
      <c r="G143" s="49">
        <v>141404847.24999997</v>
      </c>
      <c r="H143" s="51">
        <v>5.1968323708393993E-2</v>
      </c>
      <c r="I143" s="13"/>
    </row>
    <row r="144" spans="1:9" s="12" customFormat="1" ht="15" customHeight="1">
      <c r="A144" s="86" t="s">
        <v>182</v>
      </c>
      <c r="B144" s="86"/>
      <c r="C144" s="86"/>
      <c r="D144" s="106"/>
      <c r="E144" s="106" t="s">
        <v>135</v>
      </c>
      <c r="F144" s="107" t="s">
        <v>104</v>
      </c>
      <c r="G144" s="107" t="s">
        <v>134</v>
      </c>
      <c r="H144" s="107" t="s">
        <v>105</v>
      </c>
      <c r="I144" s="13"/>
    </row>
    <row r="145" spans="1:9" s="12" customFormat="1" ht="15" customHeight="1">
      <c r="A145" s="27" t="s">
        <v>80</v>
      </c>
      <c r="B145" s="27"/>
      <c r="C145" s="27"/>
      <c r="D145" s="50"/>
      <c r="E145" s="50">
        <v>161</v>
      </c>
      <c r="F145" s="45">
        <v>2.8633930318174542E-3</v>
      </c>
      <c r="G145" s="49">
        <v>8576855.8200000022</v>
      </c>
      <c r="H145" s="45">
        <v>3.1521183914293518E-3</v>
      </c>
      <c r="I145" s="13"/>
    </row>
    <row r="146" spans="1:9" s="12" customFormat="1" ht="15" customHeight="1">
      <c r="A146" s="24" t="s">
        <v>79</v>
      </c>
      <c r="B146" s="24"/>
      <c r="C146" s="24"/>
      <c r="D146" s="50"/>
      <c r="E146" s="50">
        <v>0</v>
      </c>
      <c r="F146" s="62">
        <v>0</v>
      </c>
      <c r="G146" s="49">
        <v>0</v>
      </c>
      <c r="H146" s="62">
        <v>0</v>
      </c>
      <c r="I146" s="13"/>
    </row>
    <row r="147" spans="1:9" s="12" customFormat="1" ht="15" customHeight="1" thickBot="1">
      <c r="A147" s="15" t="s">
        <v>115</v>
      </c>
      <c r="B147" s="15"/>
      <c r="C147" s="15"/>
      <c r="D147" s="50"/>
      <c r="E147" s="50">
        <v>0</v>
      </c>
      <c r="F147" s="51">
        <v>0</v>
      </c>
      <c r="G147" s="49">
        <v>0</v>
      </c>
      <c r="H147" s="51">
        <v>0</v>
      </c>
      <c r="I147" s="13"/>
    </row>
    <row r="148" spans="1:9" s="8" customFormat="1" ht="15" customHeight="1">
      <c r="A148" s="86" t="s">
        <v>197</v>
      </c>
      <c r="B148" s="86"/>
      <c r="C148" s="86"/>
      <c r="D148" s="107"/>
      <c r="E148" s="107"/>
      <c r="F148" s="94"/>
      <c r="G148" s="148" t="s">
        <v>196</v>
      </c>
      <c r="H148" s="150" t="s">
        <v>133</v>
      </c>
      <c r="I148" s="7"/>
    </row>
    <row r="149" spans="1:9" s="8" customFormat="1" ht="15" customHeight="1">
      <c r="A149" s="115"/>
      <c r="B149" s="115"/>
      <c r="C149" s="63"/>
      <c r="D149" s="63"/>
      <c r="E149" s="63"/>
      <c r="F149" s="116"/>
      <c r="G149" s="149"/>
      <c r="H149" s="151"/>
      <c r="I149" s="7"/>
    </row>
    <row r="150" spans="1:9" s="8" customFormat="1" ht="15" customHeight="1">
      <c r="A150" s="63"/>
      <c r="B150" s="63"/>
      <c r="C150" s="63"/>
      <c r="D150" s="63"/>
      <c r="E150" s="63"/>
      <c r="F150" s="64"/>
      <c r="G150" s="142">
        <v>42277</v>
      </c>
      <c r="H150" s="143">
        <v>2720981497.1799846</v>
      </c>
      <c r="I150" s="7"/>
    </row>
    <row r="151" spans="1:9" s="8" customFormat="1" ht="15" customHeight="1">
      <c r="A151" s="63"/>
      <c r="B151" s="63"/>
      <c r="C151" s="63"/>
      <c r="D151" s="63"/>
      <c r="E151" s="63"/>
      <c r="F151" s="64"/>
      <c r="G151" s="142">
        <v>42643</v>
      </c>
      <c r="H151" s="144">
        <v>2582059543.8182569</v>
      </c>
      <c r="I151" s="7"/>
    </row>
    <row r="152" spans="1:9" s="8" customFormat="1" ht="15" customHeight="1">
      <c r="A152" s="63"/>
      <c r="B152" s="63"/>
      <c r="C152" s="63"/>
      <c r="D152" s="63"/>
      <c r="E152" s="63"/>
      <c r="F152" s="64"/>
      <c r="G152" s="142">
        <v>43008</v>
      </c>
      <c r="H152" s="144">
        <v>2442235688.230742</v>
      </c>
      <c r="I152" s="7"/>
    </row>
    <row r="153" spans="1:9" s="8" customFormat="1" ht="15" customHeight="1">
      <c r="A153" s="63"/>
      <c r="B153" s="63"/>
      <c r="C153" s="63"/>
      <c r="D153" s="63"/>
      <c r="E153" s="63"/>
      <c r="F153" s="64"/>
      <c r="G153" s="142">
        <v>43373</v>
      </c>
      <c r="H153" s="144">
        <v>2302205518.9787879</v>
      </c>
      <c r="I153" s="7"/>
    </row>
    <row r="154" spans="1:9" s="8" customFormat="1" ht="15" customHeight="1">
      <c r="A154" s="63"/>
      <c r="B154" s="63"/>
      <c r="C154" s="63"/>
      <c r="D154" s="63"/>
      <c r="E154" s="63"/>
      <c r="F154" s="64"/>
      <c r="G154" s="142">
        <v>43738</v>
      </c>
      <c r="H154" s="144">
        <v>2162808426.3123474</v>
      </c>
      <c r="I154" s="7"/>
    </row>
    <row r="155" spans="1:9" s="8" customFormat="1" ht="15" customHeight="1">
      <c r="A155" s="63"/>
      <c r="B155" s="63"/>
      <c r="C155" s="63"/>
      <c r="D155" s="63"/>
      <c r="E155" s="63"/>
      <c r="F155" s="64"/>
      <c r="G155" s="142">
        <v>44104</v>
      </c>
      <c r="H155" s="144">
        <v>2024846649.3057241</v>
      </c>
      <c r="I155" s="7"/>
    </row>
    <row r="156" spans="1:9" s="8" customFormat="1" ht="15" customHeight="1">
      <c r="A156" s="63"/>
      <c r="B156" s="63"/>
      <c r="C156" s="63"/>
      <c r="D156" s="63"/>
      <c r="E156" s="63"/>
      <c r="F156" s="64"/>
      <c r="G156" s="142">
        <v>44469</v>
      </c>
      <c r="H156" s="144">
        <v>1888702989.638823</v>
      </c>
      <c r="I156" s="7"/>
    </row>
    <row r="157" spans="1:9" s="8" customFormat="1" ht="15" customHeight="1">
      <c r="A157" s="63"/>
      <c r="B157" s="63"/>
      <c r="C157" s="63"/>
      <c r="D157" s="63"/>
      <c r="E157" s="63"/>
      <c r="F157" s="64"/>
      <c r="G157" s="142">
        <v>44834</v>
      </c>
      <c r="H157" s="144">
        <v>1755331698.7234442</v>
      </c>
      <c r="I157" s="7"/>
    </row>
    <row r="158" spans="1:9" s="8" customFormat="1" ht="15" customHeight="1">
      <c r="A158" s="63"/>
      <c r="B158" s="63"/>
      <c r="C158" s="63"/>
      <c r="D158" s="63"/>
      <c r="E158" s="63"/>
      <c r="F158" s="64"/>
      <c r="G158" s="142">
        <v>45199</v>
      </c>
      <c r="H158" s="144">
        <v>1624739442.4078164</v>
      </c>
      <c r="I158" s="7"/>
    </row>
    <row r="159" spans="1:9" s="8" customFormat="1" ht="15" customHeight="1">
      <c r="A159" s="63"/>
      <c r="B159" s="63"/>
      <c r="C159" s="63"/>
      <c r="D159" s="63"/>
      <c r="E159" s="63"/>
      <c r="F159" s="64"/>
      <c r="G159" s="142">
        <v>45565</v>
      </c>
      <c r="H159" s="144">
        <v>1496402469.3533206</v>
      </c>
      <c r="I159" s="7"/>
    </row>
    <row r="160" spans="1:9" s="8" customFormat="1" ht="15" customHeight="1">
      <c r="A160" s="63"/>
      <c r="B160" s="63"/>
      <c r="C160" s="63"/>
      <c r="D160" s="63"/>
      <c r="E160" s="63"/>
      <c r="F160" s="64"/>
      <c r="G160" s="142">
        <v>45930</v>
      </c>
      <c r="H160" s="144">
        <v>1370387447.3861175</v>
      </c>
      <c r="I160" s="7"/>
    </row>
    <row r="161" spans="1:9" s="8" customFormat="1" ht="15" customHeight="1">
      <c r="A161" s="63"/>
      <c r="B161" s="63"/>
      <c r="C161" s="63"/>
      <c r="D161" s="63"/>
      <c r="E161" s="63"/>
      <c r="F161" s="64"/>
      <c r="G161" s="142">
        <v>47756</v>
      </c>
      <c r="H161" s="144">
        <v>814901358.17509103</v>
      </c>
      <c r="I161" s="7"/>
    </row>
    <row r="162" spans="1:9" s="8" customFormat="1" ht="15" customHeight="1">
      <c r="A162" s="63"/>
      <c r="B162" s="63"/>
      <c r="C162" s="63"/>
      <c r="D162" s="63"/>
      <c r="E162" s="63"/>
      <c r="F162" s="64"/>
      <c r="G162" s="142">
        <v>49582</v>
      </c>
      <c r="H162" s="144">
        <v>477236719.40194869</v>
      </c>
      <c r="I162" s="7"/>
    </row>
    <row r="163" spans="1:9" s="8" customFormat="1" ht="15" customHeight="1">
      <c r="A163" s="63"/>
      <c r="B163" s="63"/>
      <c r="C163" s="63"/>
      <c r="D163" s="63"/>
      <c r="E163" s="63"/>
      <c r="F163" s="64"/>
      <c r="G163" s="142">
        <v>51409</v>
      </c>
      <c r="H163" s="144">
        <v>248208745.68673736</v>
      </c>
      <c r="I163" s="7"/>
    </row>
    <row r="164" spans="1:9" s="8" customFormat="1" ht="15" customHeight="1">
      <c r="A164" s="63"/>
      <c r="B164" s="63"/>
      <c r="C164" s="63"/>
      <c r="D164" s="63"/>
      <c r="E164" s="63"/>
      <c r="F164" s="64"/>
      <c r="G164" s="142">
        <v>53235</v>
      </c>
      <c r="H164" s="144">
        <v>94138052.120253012</v>
      </c>
      <c r="I164" s="7"/>
    </row>
    <row r="165" spans="1:9" s="8" customFormat="1" ht="15" customHeight="1">
      <c r="A165" s="63"/>
      <c r="B165" s="63"/>
      <c r="C165" s="63"/>
      <c r="D165" s="63"/>
      <c r="E165" s="63"/>
      <c r="F165" s="64"/>
      <c r="G165" s="142">
        <v>55061</v>
      </c>
      <c r="H165" s="144">
        <v>25060029.049789816</v>
      </c>
      <c r="I165" s="7"/>
    </row>
    <row r="166" spans="1:9" s="8" customFormat="1" ht="15" customHeight="1">
      <c r="A166" s="53"/>
      <c r="B166" s="53"/>
      <c r="C166" s="53"/>
      <c r="D166" s="157"/>
      <c r="E166" s="157"/>
      <c r="F166" s="61"/>
      <c r="G166" s="142">
        <v>56887</v>
      </c>
      <c r="H166" s="144">
        <v>3789389.0329306792</v>
      </c>
      <c r="I166" s="7"/>
    </row>
    <row r="167" spans="1:9" s="8" customFormat="1" ht="15" customHeight="1">
      <c r="A167" s="15"/>
      <c r="B167" s="15"/>
      <c r="C167" s="15"/>
      <c r="D167" s="15"/>
      <c r="E167" s="15"/>
      <c r="F167" s="15"/>
      <c r="G167" s="142">
        <v>58714</v>
      </c>
      <c r="H167" s="144">
        <v>11265.375140180815</v>
      </c>
      <c r="I167" s="7"/>
    </row>
    <row r="168" spans="1:9" s="8" customFormat="1" ht="15" customHeight="1" thickBot="1">
      <c r="A168" s="153"/>
      <c r="B168" s="154"/>
      <c r="C168" s="153"/>
      <c r="D168" s="154"/>
      <c r="E168" s="153"/>
      <c r="F168" s="154"/>
      <c r="G168" s="142">
        <v>59536</v>
      </c>
      <c r="H168" s="144">
        <v>0</v>
      </c>
      <c r="I168" s="9"/>
    </row>
    <row r="169" spans="1:9" s="8" customFormat="1" ht="15" customHeight="1">
      <c r="A169" s="155" t="s">
        <v>198</v>
      </c>
      <c r="B169" s="156"/>
      <c r="C169" s="156"/>
      <c r="D169" s="156"/>
      <c r="E169" s="156"/>
      <c r="F169" s="156"/>
      <c r="G169" s="107"/>
      <c r="H169" s="107"/>
      <c r="I169" s="11"/>
    </row>
    <row r="170" spans="1:9" s="8" customFormat="1" ht="15" customHeight="1">
      <c r="A170" s="54"/>
      <c r="B170" s="54"/>
      <c r="C170" s="54"/>
      <c r="D170" s="54"/>
      <c r="E170" s="54"/>
      <c r="F170" s="54"/>
      <c r="G170" s="55"/>
      <c r="H170" s="55"/>
      <c r="I170" s="11"/>
    </row>
    <row r="171" spans="1:9" s="8" customFormat="1" ht="15" customHeight="1">
      <c r="A171" s="54"/>
      <c r="B171" s="54"/>
      <c r="C171" s="54"/>
      <c r="D171" s="54"/>
      <c r="E171" s="54"/>
      <c r="F171" s="54"/>
      <c r="G171" s="55"/>
      <c r="H171" s="55"/>
      <c r="I171" s="11"/>
    </row>
    <row r="172" spans="1:9" s="12" customFormat="1" ht="15" customHeight="1">
      <c r="A172" s="17"/>
      <c r="B172" s="17"/>
      <c r="C172" s="18"/>
      <c r="D172" s="15"/>
      <c r="E172" s="15"/>
      <c r="F172" s="15"/>
      <c r="G172" s="19" t="s">
        <v>72</v>
      </c>
      <c r="H172" s="20">
        <v>42277</v>
      </c>
      <c r="I172" s="13"/>
    </row>
    <row r="173" spans="1:9" s="12" customFormat="1" ht="15" customHeight="1">
      <c r="A173" s="15"/>
      <c r="B173" s="15"/>
      <c r="C173" s="15"/>
      <c r="D173" s="15"/>
      <c r="E173" s="15"/>
      <c r="F173" s="15"/>
      <c r="G173" s="19" t="s">
        <v>73</v>
      </c>
      <c r="H173" s="21" t="s">
        <v>71</v>
      </c>
      <c r="I173" s="13"/>
    </row>
    <row r="174" spans="1:9" s="12" customFormat="1" ht="15" customHeight="1">
      <c r="A174" s="22" t="s">
        <v>152</v>
      </c>
      <c r="B174" s="22"/>
      <c r="C174" s="22"/>
      <c r="D174" s="22"/>
      <c r="E174" s="22"/>
      <c r="F174" s="26"/>
      <c r="G174" s="22"/>
      <c r="H174" s="22"/>
      <c r="I174" s="13"/>
    </row>
    <row r="175" spans="1:9" s="12" customFormat="1" ht="15" customHeight="1" thickBot="1">
      <c r="A175" s="24" t="s">
        <v>151</v>
      </c>
      <c r="B175" s="117" t="s">
        <v>144</v>
      </c>
      <c r="C175" s="117" t="s">
        <v>145</v>
      </c>
      <c r="D175" s="117" t="s">
        <v>146</v>
      </c>
      <c r="E175" s="117" t="s">
        <v>147</v>
      </c>
      <c r="F175" s="117" t="s">
        <v>148</v>
      </c>
      <c r="G175" s="118" t="s">
        <v>149</v>
      </c>
      <c r="H175" s="117" t="s">
        <v>150</v>
      </c>
      <c r="I175" s="13"/>
    </row>
    <row r="176" spans="1:9" s="12" customFormat="1" ht="15" customHeight="1">
      <c r="A176" s="109" t="s">
        <v>202</v>
      </c>
      <c r="B176" s="102">
        <v>138921953.36172771</v>
      </c>
      <c r="C176" s="102">
        <v>139823855.58751488</v>
      </c>
      <c r="D176" s="102">
        <v>140030169.25195408</v>
      </c>
      <c r="E176" s="102">
        <v>139397092.66644049</v>
      </c>
      <c r="F176" s="102">
        <v>137961777.00662327</v>
      </c>
      <c r="G176" s="102">
        <v>654459201.91960669</v>
      </c>
      <c r="H176" s="102">
        <v>1370387447.3861175</v>
      </c>
      <c r="I176" s="13"/>
    </row>
    <row r="177" spans="1:9" s="12" customFormat="1" ht="15" customHeight="1">
      <c r="A177" s="15" t="s">
        <v>140</v>
      </c>
      <c r="B177" s="30">
        <v>0</v>
      </c>
      <c r="C177" s="30">
        <v>0</v>
      </c>
      <c r="D177" s="30">
        <v>0</v>
      </c>
      <c r="E177" s="30">
        <v>0</v>
      </c>
      <c r="F177" s="30">
        <v>0</v>
      </c>
      <c r="G177" s="30">
        <v>0</v>
      </c>
      <c r="H177" s="30">
        <v>0</v>
      </c>
      <c r="I177" s="13"/>
    </row>
    <row r="178" spans="1:9" s="12" customFormat="1" ht="15" customHeight="1" thickBot="1">
      <c r="A178" s="24" t="s">
        <v>183</v>
      </c>
      <c r="B178" s="71">
        <v>5000000</v>
      </c>
      <c r="C178" s="128">
        <v>0</v>
      </c>
      <c r="D178" s="82">
        <v>0</v>
      </c>
      <c r="E178" s="82">
        <v>0</v>
      </c>
      <c r="F178" s="82">
        <v>0</v>
      </c>
      <c r="G178" s="82">
        <v>0</v>
      </c>
      <c r="H178" s="121">
        <v>0</v>
      </c>
      <c r="I178" s="13"/>
    </row>
    <row r="179" spans="1:9" s="12" customFormat="1" ht="15" customHeight="1" thickBot="1">
      <c r="A179" s="122" t="s">
        <v>153</v>
      </c>
      <c r="B179" s="123">
        <v>143921953.36172771</v>
      </c>
      <c r="C179" s="123">
        <v>139823855.58751488</v>
      </c>
      <c r="D179" s="123">
        <v>140030169.25195408</v>
      </c>
      <c r="E179" s="123">
        <v>139397092.66644049</v>
      </c>
      <c r="F179" s="123">
        <v>137961777.00662327</v>
      </c>
      <c r="G179" s="135">
        <v>654459201.91960669</v>
      </c>
      <c r="H179" s="123">
        <v>1370387447.3861175</v>
      </c>
      <c r="I179" s="13"/>
    </row>
    <row r="180" spans="1:9" s="12" customFormat="1" ht="15" customHeight="1" thickBot="1">
      <c r="A180" s="84" t="s">
        <v>154</v>
      </c>
      <c r="B180" s="56">
        <v>500000000</v>
      </c>
      <c r="C180" s="56">
        <v>1500000000</v>
      </c>
      <c r="D180" s="56">
        <v>0</v>
      </c>
      <c r="E180" s="56">
        <v>0</v>
      </c>
      <c r="F180" s="56">
        <v>0</v>
      </c>
      <c r="G180" s="136">
        <v>0</v>
      </c>
      <c r="H180" s="56">
        <v>0</v>
      </c>
      <c r="I180" s="13"/>
    </row>
    <row r="181" spans="1:9" s="12" customFormat="1" ht="15" customHeight="1">
      <c r="A181" s="119" t="s">
        <v>201</v>
      </c>
      <c r="B181" s="86"/>
      <c r="C181" s="86"/>
      <c r="D181" s="86"/>
      <c r="E181" s="86"/>
      <c r="F181" s="86"/>
      <c r="G181" s="120"/>
      <c r="H181" s="120"/>
      <c r="I181" s="13"/>
    </row>
    <row r="182" spans="1:9" s="12" customFormat="1" ht="15" customHeight="1">
      <c r="A182" s="22" t="s">
        <v>142</v>
      </c>
      <c r="B182" s="22"/>
      <c r="C182" s="22"/>
      <c r="D182" s="22"/>
      <c r="E182" s="22"/>
      <c r="F182" s="26"/>
      <c r="G182" s="22"/>
      <c r="H182" s="22" t="s">
        <v>22</v>
      </c>
      <c r="I182" s="13"/>
    </row>
    <row r="183" spans="1:9" s="12" customFormat="1" ht="15" customHeight="1">
      <c r="A183" s="31" t="s">
        <v>184</v>
      </c>
      <c r="B183" s="31"/>
      <c r="C183" s="31"/>
      <c r="D183" s="31"/>
      <c r="E183" s="31"/>
      <c r="F183" s="31"/>
      <c r="G183" s="55"/>
      <c r="H183" s="43"/>
      <c r="I183" s="13"/>
    </row>
    <row r="184" spans="1:9" s="12" customFormat="1" ht="15" customHeight="1">
      <c r="A184" s="127" t="s">
        <v>15</v>
      </c>
      <c r="B184" s="65"/>
      <c r="C184" s="65"/>
      <c r="D184" s="65"/>
      <c r="E184" s="65"/>
      <c r="F184" s="65"/>
      <c r="G184" s="66"/>
      <c r="H184" s="69">
        <v>0</v>
      </c>
      <c r="I184" s="13"/>
    </row>
    <row r="185" spans="1:9" s="12" customFormat="1" ht="15" customHeight="1">
      <c r="A185" s="65" t="s">
        <v>16</v>
      </c>
      <c r="B185" s="65"/>
      <c r="C185" s="65"/>
      <c r="D185" s="65"/>
      <c r="E185" s="65"/>
      <c r="F185" s="65"/>
      <c r="G185" s="67"/>
      <c r="H185" s="71">
        <v>0</v>
      </c>
      <c r="I185" s="13"/>
    </row>
    <row r="186" spans="1:9" s="12" customFormat="1" ht="15" customHeight="1">
      <c r="A186" s="65" t="s">
        <v>212</v>
      </c>
      <c r="B186" s="65"/>
      <c r="C186" s="65"/>
      <c r="D186" s="65"/>
      <c r="E186" s="65"/>
      <c r="F186" s="65"/>
      <c r="G186" s="67"/>
      <c r="H186" s="71">
        <v>0</v>
      </c>
      <c r="I186" s="13"/>
    </row>
    <row r="187" spans="1:9" s="12" customFormat="1" ht="15" customHeight="1">
      <c r="A187" s="31" t="s">
        <v>17</v>
      </c>
      <c r="B187" s="31"/>
      <c r="C187" s="31"/>
      <c r="D187" s="31"/>
      <c r="E187" s="31"/>
      <c r="F187" s="31"/>
      <c r="G187" s="55"/>
      <c r="H187" s="140"/>
      <c r="I187" s="13"/>
    </row>
    <row r="188" spans="1:9" s="12" customFormat="1" ht="15" customHeight="1">
      <c r="A188" s="65" t="s">
        <v>18</v>
      </c>
      <c r="B188" s="65"/>
      <c r="C188" s="65"/>
      <c r="D188" s="65"/>
      <c r="E188" s="65"/>
      <c r="F188" s="65"/>
      <c r="G188" s="69"/>
      <c r="H188" s="69">
        <v>0</v>
      </c>
      <c r="I188" s="13"/>
    </row>
    <row r="189" spans="1:9" s="12" customFormat="1" ht="15" customHeight="1">
      <c r="A189" s="70" t="s">
        <v>19</v>
      </c>
      <c r="B189" s="70"/>
      <c r="C189" s="70"/>
      <c r="D189" s="70"/>
      <c r="E189" s="70"/>
      <c r="F189" s="70"/>
      <c r="G189" s="71"/>
      <c r="H189" s="71">
        <v>0</v>
      </c>
      <c r="I189" s="13"/>
    </row>
    <row r="190" spans="1:9" s="12" customFormat="1" ht="15" customHeight="1">
      <c r="A190" s="70" t="s">
        <v>20</v>
      </c>
      <c r="B190" s="70"/>
      <c r="C190" s="70"/>
      <c r="D190" s="70"/>
      <c r="E190" s="70"/>
      <c r="F190" s="70"/>
      <c r="G190" s="71"/>
      <c r="H190" s="71">
        <v>0</v>
      </c>
      <c r="I190" s="13"/>
    </row>
    <row r="191" spans="1:9" s="12" customFormat="1" ht="15" customHeight="1" thickBot="1">
      <c r="A191" s="70" t="s">
        <v>21</v>
      </c>
      <c r="B191" s="70"/>
      <c r="C191" s="70"/>
      <c r="D191" s="70"/>
      <c r="E191" s="70"/>
      <c r="F191" s="70"/>
      <c r="G191" s="71"/>
      <c r="H191" s="71">
        <v>0</v>
      </c>
      <c r="I191" s="13"/>
    </row>
    <row r="192" spans="1:9" s="12" customFormat="1" ht="15" customHeight="1">
      <c r="A192" s="124" t="s">
        <v>185</v>
      </c>
      <c r="B192" s="124"/>
      <c r="C192" s="124"/>
      <c r="D192" s="124"/>
      <c r="E192" s="124"/>
      <c r="F192" s="124"/>
      <c r="G192" s="125"/>
      <c r="H192" s="103"/>
      <c r="I192" s="13"/>
    </row>
    <row r="193" spans="1:9" s="12" customFormat="1" ht="15" customHeight="1">
      <c r="A193" s="22" t="s">
        <v>143</v>
      </c>
      <c r="B193" s="22"/>
      <c r="C193" s="22"/>
      <c r="D193" s="22"/>
      <c r="E193" s="22"/>
      <c r="F193" s="26"/>
      <c r="G193" s="22"/>
      <c r="H193" s="22" t="s">
        <v>22</v>
      </c>
      <c r="I193" s="13"/>
    </row>
    <row r="194" spans="1:9" s="12" customFormat="1" ht="15" customHeight="1">
      <c r="A194" s="31" t="s">
        <v>138</v>
      </c>
      <c r="B194" s="31"/>
      <c r="C194" s="31"/>
      <c r="D194" s="31"/>
      <c r="E194" s="31"/>
      <c r="F194" s="31"/>
      <c r="G194" s="55"/>
      <c r="H194" s="137">
        <v>2725467371.27</v>
      </c>
      <c r="I194" s="13"/>
    </row>
    <row r="195" spans="1:9" s="12" customFormat="1" ht="15" customHeight="1">
      <c r="A195" s="31" t="s">
        <v>186</v>
      </c>
      <c r="B195" s="31"/>
      <c r="C195" s="31"/>
      <c r="D195" s="31"/>
      <c r="E195" s="31"/>
      <c r="F195" s="31"/>
      <c r="G195" s="55"/>
      <c r="H195" s="137">
        <v>2725467371.27</v>
      </c>
      <c r="I195" s="13"/>
    </row>
    <row r="196" spans="1:9" s="12" customFormat="1" ht="15" customHeight="1">
      <c r="A196" s="24" t="s">
        <v>23</v>
      </c>
      <c r="B196" s="24"/>
      <c r="C196" s="24"/>
      <c r="D196" s="24"/>
      <c r="E196" s="24"/>
      <c r="F196" s="24"/>
      <c r="G196" s="50"/>
      <c r="H196" s="138">
        <v>0</v>
      </c>
      <c r="I196" s="13"/>
    </row>
    <row r="197" spans="1:9" s="12" customFormat="1" ht="15" customHeight="1">
      <c r="A197" s="24" t="s">
        <v>24</v>
      </c>
      <c r="B197" s="24"/>
      <c r="C197" s="24"/>
      <c r="D197" s="24"/>
      <c r="E197" s="24"/>
      <c r="F197" s="24"/>
      <c r="G197" s="50"/>
      <c r="H197" s="138">
        <v>2725467371.27</v>
      </c>
      <c r="I197" s="129"/>
    </row>
    <row r="198" spans="1:9" s="12" customFormat="1" ht="15" customHeight="1" thickBot="1">
      <c r="A198" s="31" t="s">
        <v>187</v>
      </c>
      <c r="B198" s="31"/>
      <c r="C198" s="31"/>
      <c r="D198" s="31"/>
      <c r="E198" s="31"/>
      <c r="F198" s="31"/>
      <c r="G198" s="50"/>
      <c r="H198" s="137">
        <v>0</v>
      </c>
      <c r="I198" s="13"/>
    </row>
    <row r="199" spans="1:9" s="12" customFormat="1" ht="15" customHeight="1">
      <c r="A199" s="126" t="s">
        <v>199</v>
      </c>
      <c r="B199" s="126"/>
      <c r="C199" s="126"/>
      <c r="D199" s="126"/>
      <c r="E199" s="126"/>
      <c r="F199" s="126"/>
      <c r="G199" s="102"/>
      <c r="H199" s="103"/>
      <c r="I199" s="4"/>
    </row>
    <row r="200" spans="1:9" s="12" customFormat="1" ht="15" customHeight="1">
      <c r="A200" s="22" t="s">
        <v>139</v>
      </c>
      <c r="B200" s="22"/>
      <c r="C200" s="22"/>
      <c r="D200" s="22"/>
      <c r="E200" s="22"/>
      <c r="F200" s="26"/>
      <c r="G200" s="22"/>
      <c r="H200" s="22"/>
      <c r="I200" s="13"/>
    </row>
    <row r="201" spans="1:9" s="12" customFormat="1" ht="15" customHeight="1">
      <c r="A201" s="15" t="s">
        <v>167</v>
      </c>
      <c r="B201" s="15"/>
      <c r="C201" s="15"/>
      <c r="D201" s="15"/>
      <c r="E201" s="15"/>
      <c r="F201" s="15"/>
      <c r="G201" s="72"/>
      <c r="H201" s="83" t="s">
        <v>168</v>
      </c>
      <c r="I201" s="13"/>
    </row>
    <row r="202" spans="1:9" s="12" customFormat="1" ht="15" customHeight="1">
      <c r="A202" s="24" t="s">
        <v>169</v>
      </c>
      <c r="B202" s="24"/>
      <c r="C202" s="24"/>
      <c r="D202" s="72"/>
      <c r="E202" s="72"/>
      <c r="F202" s="72"/>
      <c r="G202" s="72"/>
      <c r="H202" s="72" t="s">
        <v>204</v>
      </c>
      <c r="I202" s="81"/>
    </row>
    <row r="203" spans="1:9" s="12" customFormat="1" ht="15" customHeight="1">
      <c r="A203" s="24" t="s">
        <v>156</v>
      </c>
      <c r="B203" s="73"/>
      <c r="C203" s="73"/>
      <c r="D203" s="72"/>
      <c r="E203" s="72"/>
      <c r="F203" s="72"/>
      <c r="G203" s="72"/>
      <c r="H203" s="72" t="s">
        <v>155</v>
      </c>
      <c r="I203" s="13"/>
    </row>
    <row r="204" spans="1:9" s="12" customFormat="1" ht="15" customHeight="1">
      <c r="A204" s="74"/>
      <c r="B204" s="73"/>
      <c r="C204" s="73"/>
      <c r="D204" s="72"/>
      <c r="E204" s="72"/>
      <c r="F204" s="72"/>
      <c r="G204" s="72"/>
      <c r="H204" s="72"/>
      <c r="I204" s="13"/>
    </row>
    <row r="205" spans="1:9" s="3" customFormat="1" ht="15" customHeight="1">
      <c r="A205" s="22" t="s">
        <v>87</v>
      </c>
      <c r="B205" s="22"/>
      <c r="C205" s="22"/>
      <c r="D205" s="22"/>
      <c r="E205" s="22"/>
      <c r="F205" s="22"/>
      <c r="G205" s="22"/>
      <c r="H205" s="22"/>
    </row>
    <row r="206" spans="1:9" s="3" customFormat="1" ht="15" customHeight="1">
      <c r="A206" s="75" t="s">
        <v>188</v>
      </c>
      <c r="B206" s="75"/>
      <c r="C206" s="75"/>
      <c r="D206" s="75"/>
      <c r="E206" s="75"/>
      <c r="F206" s="75"/>
      <c r="G206" s="75"/>
      <c r="H206" s="75"/>
    </row>
    <row r="207" spans="1:9" s="3" customFormat="1" ht="26.25" customHeight="1">
      <c r="A207" s="152" t="s">
        <v>89</v>
      </c>
      <c r="B207" s="152"/>
      <c r="C207" s="152"/>
      <c r="D207" s="152"/>
      <c r="E207" s="152"/>
      <c r="F207" s="152"/>
      <c r="G207" s="152"/>
      <c r="H207" s="152"/>
    </row>
    <row r="208" spans="1:9" s="3" customFormat="1" ht="15" customHeight="1">
      <c r="A208" s="158"/>
      <c r="B208" s="158"/>
      <c r="C208" s="158"/>
      <c r="D208" s="158"/>
      <c r="E208" s="158"/>
      <c r="F208" s="158"/>
      <c r="G208" s="158"/>
      <c r="H208" s="158"/>
    </row>
    <row r="209" spans="1:8" s="3" customFormat="1" ht="15" customHeight="1">
      <c r="A209" s="147" t="s">
        <v>189</v>
      </c>
      <c r="B209" s="147"/>
      <c r="C209" s="147"/>
      <c r="D209" s="147"/>
      <c r="E209" s="147"/>
      <c r="F209" s="147"/>
      <c r="G209" s="147"/>
      <c r="H209" s="147"/>
    </row>
    <row r="210" spans="1:8" s="3" customFormat="1" ht="51" customHeight="1">
      <c r="A210" s="152" t="s">
        <v>93</v>
      </c>
      <c r="B210" s="152"/>
      <c r="C210" s="152"/>
      <c r="D210" s="152"/>
      <c r="E210" s="152"/>
      <c r="F210" s="152"/>
      <c r="G210" s="152"/>
      <c r="H210" s="152"/>
    </row>
    <row r="211" spans="1:8" s="3" customFormat="1" ht="15" customHeight="1">
      <c r="A211" s="158"/>
      <c r="B211" s="158"/>
      <c r="C211" s="158"/>
      <c r="D211" s="158"/>
      <c r="E211" s="158"/>
      <c r="F211" s="158"/>
      <c r="G211" s="158"/>
      <c r="H211" s="158"/>
    </row>
    <row r="212" spans="1:8" s="3" customFormat="1" ht="15" customHeight="1">
      <c r="A212" s="147" t="s">
        <v>190</v>
      </c>
      <c r="B212" s="147"/>
      <c r="C212" s="147"/>
      <c r="D212" s="147"/>
      <c r="E212" s="147"/>
      <c r="F212" s="147"/>
      <c r="G212" s="147"/>
      <c r="H212" s="147"/>
    </row>
    <row r="213" spans="1:8" s="3" customFormat="1" ht="27.75" customHeight="1">
      <c r="A213" s="152" t="s">
        <v>91</v>
      </c>
      <c r="B213" s="152"/>
      <c r="C213" s="152"/>
      <c r="D213" s="152"/>
      <c r="E213" s="152"/>
      <c r="F213" s="152"/>
      <c r="G213" s="152"/>
      <c r="H213" s="152"/>
    </row>
    <row r="214" spans="1:8" s="3" customFormat="1" ht="15" customHeight="1">
      <c r="A214" s="158"/>
      <c r="B214" s="158"/>
      <c r="C214" s="158"/>
      <c r="D214" s="158"/>
      <c r="E214" s="158"/>
      <c r="F214" s="158"/>
      <c r="G214" s="158"/>
      <c r="H214" s="158"/>
    </row>
    <row r="215" spans="1:8" s="3" customFormat="1" ht="15" customHeight="1">
      <c r="A215" s="147" t="s">
        <v>191</v>
      </c>
      <c r="B215" s="147"/>
      <c r="C215" s="147"/>
      <c r="D215" s="147"/>
      <c r="E215" s="147"/>
      <c r="F215" s="147"/>
      <c r="G215" s="147"/>
      <c r="H215" s="147"/>
    </row>
    <row r="216" spans="1:8" s="3" customFormat="1" ht="60" customHeight="1">
      <c r="A216" s="152" t="s">
        <v>205</v>
      </c>
      <c r="B216" s="152"/>
      <c r="C216" s="152"/>
      <c r="D216" s="152"/>
      <c r="E216" s="152"/>
      <c r="F216" s="152"/>
      <c r="G216" s="152"/>
      <c r="H216" s="152"/>
    </row>
    <row r="217" spans="1:8" s="3" customFormat="1" ht="15" customHeight="1">
      <c r="A217" s="158"/>
      <c r="B217" s="158"/>
      <c r="C217" s="158"/>
      <c r="D217" s="158"/>
      <c r="E217" s="158"/>
      <c r="F217" s="158"/>
      <c r="G217" s="158"/>
      <c r="H217" s="158"/>
    </row>
    <row r="218" spans="1:8" s="3" customFormat="1" ht="15" customHeight="1">
      <c r="A218" s="147" t="s">
        <v>192</v>
      </c>
      <c r="B218" s="147"/>
      <c r="C218" s="147"/>
      <c r="D218" s="147"/>
      <c r="E218" s="147"/>
      <c r="F218" s="147"/>
      <c r="G218" s="147"/>
      <c r="H218" s="147"/>
    </row>
    <row r="219" spans="1:8" s="3" customFormat="1" ht="126.75" customHeight="1">
      <c r="A219" s="152" t="s">
        <v>203</v>
      </c>
      <c r="B219" s="152"/>
      <c r="C219" s="152"/>
      <c r="D219" s="152"/>
      <c r="E219" s="152"/>
      <c r="F219" s="152"/>
      <c r="G219" s="152"/>
      <c r="H219" s="152"/>
    </row>
    <row r="220" spans="1:8" s="3" customFormat="1" ht="15" customHeight="1">
      <c r="A220" s="76"/>
      <c r="B220" s="76"/>
      <c r="C220" s="76"/>
      <c r="D220" s="76"/>
      <c r="E220" s="76"/>
      <c r="F220" s="76"/>
      <c r="G220" s="76"/>
      <c r="H220" s="76"/>
    </row>
    <row r="221" spans="1:8" s="3" customFormat="1" ht="15" customHeight="1">
      <c r="A221" s="147" t="s">
        <v>193</v>
      </c>
      <c r="B221" s="147"/>
      <c r="C221" s="147"/>
      <c r="D221" s="147"/>
      <c r="E221" s="147"/>
      <c r="F221" s="147"/>
      <c r="G221" s="147"/>
      <c r="H221" s="147"/>
    </row>
    <row r="222" spans="1:8" s="3" customFormat="1" ht="15" customHeight="1">
      <c r="A222" s="152" t="s">
        <v>88</v>
      </c>
      <c r="B222" s="152"/>
      <c r="C222" s="152"/>
      <c r="D222" s="152"/>
      <c r="E222" s="152"/>
      <c r="F222" s="152"/>
      <c r="G222" s="152"/>
      <c r="H222" s="152"/>
    </row>
    <row r="223" spans="1:8" s="3" customFormat="1" ht="15" customHeight="1">
      <c r="A223" s="159"/>
      <c r="B223" s="159"/>
      <c r="C223" s="159"/>
      <c r="D223" s="159"/>
      <c r="E223" s="159"/>
      <c r="F223" s="159"/>
      <c r="G223" s="159"/>
      <c r="H223" s="159"/>
    </row>
    <row r="224" spans="1:8" s="3" customFormat="1" ht="15" customHeight="1">
      <c r="A224" s="147" t="s">
        <v>194</v>
      </c>
      <c r="B224" s="147"/>
      <c r="C224" s="147"/>
      <c r="D224" s="147"/>
      <c r="E224" s="147"/>
      <c r="F224" s="147"/>
      <c r="G224" s="147"/>
      <c r="H224" s="147"/>
    </row>
    <row r="225" spans="1:8" s="3" customFormat="1" ht="39" customHeight="1">
      <c r="A225" s="152" t="s">
        <v>92</v>
      </c>
      <c r="B225" s="152"/>
      <c r="C225" s="152"/>
      <c r="D225" s="152"/>
      <c r="E225" s="152"/>
      <c r="F225" s="152"/>
      <c r="G225" s="152"/>
      <c r="H225" s="152"/>
    </row>
    <row r="226" spans="1:8" s="3" customFormat="1" ht="15" customHeight="1">
      <c r="A226" s="77"/>
      <c r="B226" s="77"/>
      <c r="C226" s="78"/>
      <c r="D226" s="79"/>
      <c r="E226" s="79"/>
      <c r="F226" s="79"/>
      <c r="G226" s="79"/>
      <c r="H226" s="79"/>
    </row>
    <row r="227" spans="1:8" s="3" customFormat="1" ht="15" hidden="1" customHeight="1">
      <c r="A227" s="77"/>
      <c r="B227" s="77"/>
      <c r="C227" s="78"/>
      <c r="D227" s="79"/>
      <c r="E227" s="79"/>
      <c r="F227" s="79"/>
      <c r="G227" s="79"/>
      <c r="H227" s="79"/>
    </row>
  </sheetData>
  <sheetProtection password="D5BD" sheet="1" objects="1" scenarios="1"/>
  <mergeCells count="27">
    <mergeCell ref="A225:H225"/>
    <mergeCell ref="A207:H207"/>
    <mergeCell ref="A209:H209"/>
    <mergeCell ref="A224:H224"/>
    <mergeCell ref="A215:H215"/>
    <mergeCell ref="A217:H217"/>
    <mergeCell ref="A208:H208"/>
    <mergeCell ref="A211:H211"/>
    <mergeCell ref="A214:H214"/>
    <mergeCell ref="A218:H218"/>
    <mergeCell ref="A219:H219"/>
    <mergeCell ref="A223:H223"/>
    <mergeCell ref="A213:H213"/>
    <mergeCell ref="A221:H221"/>
    <mergeCell ref="A222:H222"/>
    <mergeCell ref="A216:H216"/>
    <mergeCell ref="A30:F30"/>
    <mergeCell ref="I26:I28"/>
    <mergeCell ref="A212:H212"/>
    <mergeCell ref="G148:G149"/>
    <mergeCell ref="H148:H149"/>
    <mergeCell ref="A210:H210"/>
    <mergeCell ref="A168:B168"/>
    <mergeCell ref="C168:D168"/>
    <mergeCell ref="A169:F169"/>
    <mergeCell ref="E168:F168"/>
    <mergeCell ref="D166:E166"/>
  </mergeCells>
  <phoneticPr fontId="5" type="noConversion"/>
  <printOptions horizontalCentered="1"/>
  <pageMargins left="0.23622047244094491" right="0.19685039370078741" top="1.1417322834645669" bottom="0.47244094488188981" header="0.51181102362204722" footer="0.39370078740157483"/>
  <pageSetup paperSize="9" scale="55" fitToHeight="2" orientation="portrait" r:id="rId1"/>
  <headerFooter alignWithMargins="0">
    <oddHeader xml:space="preserve">&amp;L        &amp;G&amp;C&amp;"Verdana,Normal"&amp;16Mortgage Covered Bonds
Investor Report&amp;R&amp;G        </oddHeader>
    <oddFooter>&amp;R&amp;"Verdana,Normal"&amp;8&amp;P / &amp;N</oddFooter>
  </headerFooter>
  <rowBreaks count="2" manualBreakCount="2">
    <brk id="83" max="16383" man="1"/>
    <brk id="171"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IR</vt:lpstr>
      <vt:lpstr>IR!Print_Area</vt:lpstr>
    </vt:vector>
  </TitlesOfParts>
  <Company>Banco BPI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Caixa Geral de Depósitos</dc:creator>
  <cp:lastModifiedBy>72134</cp:lastModifiedBy>
  <cp:lastPrinted>2015-10-30T09:35:01Z</cp:lastPrinted>
  <dcterms:created xsi:type="dcterms:W3CDTF">2009-01-21T09:37:55Z</dcterms:created>
  <dcterms:modified xsi:type="dcterms:W3CDTF">2015-10-30T14:29:13Z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